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'表'!$A$1:$O$36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<sst xmlns="http://schemas.openxmlformats.org/spreadsheetml/2006/main" uniqueCount="38">
  <si>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表2-1　各級公庫收支結存</t>
  </si>
  <si>
    <t>本年度
總預算</t>
  </si>
  <si>
    <t>以前年度
總預算</t>
  </si>
  <si>
    <t xml:space="preserve"> 結存</t>
  </si>
  <si>
    <t>合　計</t>
  </si>
  <si>
    <t>各　級　公　庫　收　入</t>
  </si>
  <si>
    <t>各　級　公　庫　支　出</t>
  </si>
  <si>
    <t>特別預算</t>
  </si>
  <si>
    <t>預算外</t>
  </si>
  <si>
    <t>年度(月)別</t>
  </si>
  <si>
    <t xml:space="preserve">  單位：億元</t>
  </si>
  <si>
    <t xml:space="preserve"> 餘絀</t>
  </si>
  <si>
    <t>說　　明： 1.自106年(含)起含福建省資料。
2.年度別資料於整理期間結束及決算資料齊備後始陳示。</t>
  </si>
  <si>
    <t>附　　註：1.本月數字按當年度收支與上年度結束整理收支分列，後者以斜體字顯示；累計數不包括上年度結束整理收支。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</si>
  <si>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</si>
  <si>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</si>
  <si>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</si>
  <si>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</si>
  <si>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</si>
  <si>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</si>
  <si>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</si>
  <si>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</si>
  <si>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</si>
  <si>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</si>
  <si>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</si>
  <si>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</si>
  <si>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</si>
  <si>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</si>
  <si>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</si>
  <si>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</si>
  <si>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</si>
  <si>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1- 6月累計</t>
  </si>
  <si>
    <t xml:space="preserve"> 　　  1月</t>
  </si>
  <si>
    <t>(註1)</t>
  </si>
  <si>
    <t xml:space="preserve"> 　　  2月</t>
  </si>
  <si>
    <t xml:space="preserve"> 　　  3月</t>
  </si>
  <si>
    <t xml:space="preserve"> 　　  4月</t>
  </si>
  <si>
    <t xml:space="preserve"> 　　  5月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</si>
</sst>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-####,##0"/>
    <numFmt numFmtId="217" formatCode="#,###,##0;-#,###,##0;&quot;－&quot;"/>
  </numFmts>
  <fonts count="4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b/>
      <sz val="12"/>
      <name val="標楷體"/>
      <charset val="136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12"/>
      <name val="細明體"/>
      <charset val="136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微軟正黑體"/>
      <charset val="0"/>
    </font>
    <font>
      <sz val="10"/>
      <name val="Times New Roman"/>
      <charset val="136"/>
    </font>
    <font>
      <sz val="8"/>
      <name val="微軟正黑體"/>
      <charset val="136"/>
    </font>
    <font>
      <i/>
      <sz val="10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7" borderId="0" applyAlignment="0" applyNumberFormat="0" applyProtection="0">
      <alignment vertical="center"/>
    </xf>
    <xf xxid="30" numFmtId="0" fontId="21" fillId="18" borderId="0" applyAlignment="0" applyNumberFormat="0" applyProtection="0">
      <alignment vertical="center"/>
    </xf>
    <xf xxid="31" numFmtId="0" fontId="21" fillId="19" borderId="0" applyAlignment="0" applyNumberFormat="0" applyProtection="0">
      <alignment vertical="center"/>
    </xf>
    <xf xxid="32" numFmtId="0" fontId="21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7" fillId="2" borderId="0" applyAlignment="0" applyNumberFormat="0" applyProtection="0">
      <alignment vertical="top"/>
    </xf>
    <xf xxid="38" numFmtId="0" fontId="22" fillId="21" borderId="0" applyAlignment="0" applyNumberFormat="0" applyProtection="0">
      <alignment vertical="center"/>
    </xf>
    <xf xxid="39" numFmtId="0" fontId="23" fillId="2" borderId="1" applyAlignment="0" applyNumberFormat="0" applyProtection="0">
      <alignment vertical="center"/>
    </xf>
    <xf xxid="40" numFmtId="0" fontId="24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5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6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2" fillId="2" borderId="0" applyAlignment="0" applyNumberFormat="0" applyProtection="0">
      <alignment vertical="top"/>
    </xf>
    <xf xxid="48" numFmtId="0" fontId="27" fillId="2" borderId="0" applyAlignment="0" applyNumberFormat="0" applyProtection="0">
      <alignment vertical="center"/>
    </xf>
    <xf xxid="49" numFmtId="0" fontId="21" fillId="25" borderId="0" applyAlignment="0" applyNumberFormat="0" applyProtection="0">
      <alignment vertical="center"/>
    </xf>
    <xf xxid="50" numFmtId="0" fontId="21" fillId="26" borderId="0" applyAlignment="0" applyNumberFormat="0" applyProtection="0">
      <alignment vertical="center"/>
    </xf>
    <xf xxid="51" numFmtId="0" fontId="21" fillId="27" borderId="0" applyAlignment="0" applyNumberFormat="0" applyProtection="0">
      <alignment vertical="center"/>
    </xf>
    <xf xxid="52" numFmtId="0" fontId="21" fillId="28" borderId="0" applyAlignment="0" applyNumberFormat="0" applyProtection="0">
      <alignment vertical="center"/>
    </xf>
    <xf xxid="53" numFmtId="0" fontId="21" fillId="29" borderId="0" applyAlignment="0" applyNumberFormat="0" applyProtection="0">
      <alignment vertical="center"/>
    </xf>
    <xf xxid="54" numFmtId="0" fontId="21" fillId="30" borderId="0" applyAlignment="0" applyNumberFormat="0" applyProtection="0">
      <alignment vertical="center"/>
    </xf>
    <xf xxid="55" numFmtId="0" fontId="28" fillId="2" borderId="0" applyAlignment="0" applyNumberFormat="0" applyProtection="0">
      <alignment vertical="center"/>
    </xf>
    <xf xxid="56" numFmtId="0" fontId="29" fillId="2" borderId="5" applyAlignment="0" applyNumberFormat="0" applyProtection="0">
      <alignment vertical="center"/>
    </xf>
    <xf xxid="57" numFmtId="0" fontId="30" fillId="2" borderId="6" applyAlignment="0" applyNumberFormat="0" applyProtection="0">
      <alignment vertical="center"/>
    </xf>
    <xf xxid="58" numFmtId="0" fontId="31" fillId="2" borderId="7" applyAlignment="0" applyNumberFormat="0" applyProtection="0">
      <alignment vertical="center"/>
    </xf>
    <xf xxid="59" numFmtId="0" fontId="31" fillId="2" borderId="0" applyAlignment="0" applyNumberFormat="0" applyProtection="0">
      <alignment vertical="center"/>
    </xf>
    <xf xxid="60" numFmtId="0" fontId="32" fillId="31" borderId="2" applyAlignment="0" applyNumberFormat="0" applyProtection="0">
      <alignment vertical="center"/>
    </xf>
    <xf xxid="61" numFmtId="0" fontId="33" fillId="23" borderId="8" applyAlignment="0" applyNumberFormat="0" applyProtection="0">
      <alignment vertical="center"/>
    </xf>
    <xf xxid="62" numFmtId="0" fontId="34" fillId="32" borderId="9" applyAlignment="0" applyNumberFormat="0" applyProtection="0">
      <alignment vertical="center"/>
    </xf>
    <xf xxid="63" numFmtId="0" fontId="35" fillId="33" borderId="0" applyAlignment="0" applyNumberFormat="0" applyProtection="0">
      <alignment vertical="center"/>
    </xf>
    <xf xxid="64" numFmtId="0" fontId="36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180" fontId="7" fillId="2" borderId="0" xfId="34" applyAlignment="1" applyBorder="1" applyFont="1" applyNumberFormat="1" applyFill="1" applyProtection="1"/>
    <xf xxid="68" numFmtId="0" fontId="7" fillId="2" borderId="0" xfId="34" applyAlignment="1" applyBorder="1" applyFont="1" applyNumberFormat="1" applyFill="1" applyProtection="1">
      <alignment horizontal="center"/>
    </xf>
    <xf xxid="69" numFmtId="0" fontId="7" fillId="2" borderId="10" xfId="34" applyAlignment="1" applyBorder="1" applyFont="1" applyNumberFormat="1" applyFill="1" applyProtection="1">
      <alignment horizontal="center" vertical="center" wrapText="1"/>
    </xf>
    <xf xxid="70" numFmtId="0" fontId="8" fillId="2" borderId="0" xfId="34" applyAlignment="1" applyBorder="1" applyFont="1" applyNumberFormat="1" applyFill="1" applyProtection="1"/>
    <xf xxid="71" numFmtId="180" fontId="8" fillId="2" borderId="0" xfId="34" applyAlignment="1" applyBorder="1" applyFont="1" applyNumberFormat="1" applyFill="1" applyProtection="1"/>
    <xf xxid="72" numFmtId="0" fontId="7" fillId="2" borderId="0" xfId="34" applyAlignment="1" applyBorder="1" applyFont="1" applyNumberFormat="1" applyFill="1" applyProtection="1">
      <alignment horizontal="center" vertical="center" wrapText="1"/>
    </xf>
    <xf xxid="73" numFmtId="0" fontId="7" fillId="2" borderId="0" xfId="34" applyAlignment="1" applyBorder="1" applyFont="1" applyNumberFormat="1" applyFill="1" applyProtection="1">
      <alignment wrapText="1"/>
    </xf>
    <xf xxid="74" numFmtId="180" fontId="7" fillId="2" borderId="0" xfId="34" applyAlignment="1" applyBorder="1" applyFont="1" applyNumberFormat="1" applyFill="1" applyProtection="1">
      <alignment wrapText="1"/>
    </xf>
    <xf xxid="75" numFmtId="0" fontId="7" fillId="2" borderId="0" xfId="34" applyAlignment="1" applyBorder="1" applyFont="1" applyNumberFormat="1" applyFill="1" applyProtection="1">
      <alignment vertical="center"/>
    </xf>
    <xf xxid="76" numFmtId="180" fontId="7" fillId="2" borderId="0" xfId="34" applyAlignment="1" applyBorder="1" applyFont="1" applyNumberFormat="1" applyFill="1" applyProtection="1">
      <alignment vertical="center"/>
    </xf>
    <xf xxid="77" numFmtId="0" fontId="13" fillId="2" borderId="0" xfId="34" applyAlignment="1" applyBorder="1" applyFont="1" applyNumberFormat="1" applyFill="1" applyProtection="1">
      <alignment horizontal="center"/>
    </xf>
    <xf xxid="78" numFmtId="0" fontId="7" fillId="2" borderId="0" xfId="0" applyAlignment="1" applyBorder="1" applyFont="1" applyNumberFormat="1" applyFill="1" applyProtection="1">
      <alignment vertical="center"/>
    </xf>
    <xf xxid="79" numFmtId="0" fontId="7" fillId="2" borderId="11" xfId="34" applyAlignment="1" applyBorder="1" applyFont="1" applyNumberFormat="1" applyFill="1" applyProtection="1">
      <alignment horizontal="center"/>
    </xf>
    <xf xxid="80" numFmtId="0" fontId="7" fillId="2" borderId="12" xfId="34" applyAlignment="1" applyBorder="1" applyFont="1" applyNumberFormat="1" applyFill="1" applyProtection="1">
      <alignment horizontal="center" vertical="center" wrapText="1"/>
    </xf>
    <xf xxid="81" numFmtId="180" fontId="7" fillId="2" borderId="13" xfId="34" applyAlignment="1" applyBorder="1" applyFont="1" applyNumberFormat="1" applyFill="1" applyProtection="1">
      <alignment horizontal="center"/>
    </xf>
    <xf xxid="82" numFmtId="0" fontId="15" fillId="2" borderId="0" xfId="34" applyAlignment="1" applyBorder="1" applyFont="1" applyNumberFormat="1" applyFill="1" applyProtection="1"/>
    <xf xxid="83" numFmtId="0" fontId="8" fillId="2" borderId="0" xfId="34" applyAlignment="1" applyBorder="1" applyFont="1" applyNumberFormat="1" applyFill="1" applyProtection="1">
      <alignment horizontal="left"/>
    </xf>
    <xf xxid="84" numFmtId="0" fontId="18" fillId="2" borderId="0" xfId="34" applyAlignment="1" applyBorder="1" applyFont="1" applyNumberFormat="1" applyFill="1" applyProtection="1">
      <alignment horizontal="center"/>
    </xf>
    <xf xxid="85" numFmtId="0" fontId="7" fillId="2" borderId="14" xfId="34" applyAlignment="1" applyBorder="1" applyFont="1" applyNumberFormat="1" applyFill="1" applyProtection="1">
      <alignment horizontal="center" vertical="center" wrapText="1"/>
    </xf>
    <xf xxid="86" numFmtId="182" fontId="16" fillId="2" borderId="0" xfId="34" applyAlignment="1" applyBorder="1" applyFont="1" applyNumberFormat="1" applyFill="1" applyProtection="1">
      <alignment horizontal="right"/>
    </xf>
    <xf xxid="87" numFmtId="197" fontId="7" fillId="2" borderId="11" xfId="34" applyAlignment="1" applyBorder="1" applyFont="1" applyNumberFormat="1" applyFill="1" applyProtection="1">
      <alignment horizontal="center"/>
    </xf>
    <xf xxid="88" numFmtId="205" fontId="16" fillId="2" borderId="15" xfId="34" applyAlignment="1" applyBorder="1" applyFont="1" applyNumberFormat="1" applyFill="1" applyProtection="1">
      <alignment horizontal="right"/>
    </xf>
    <xf xxid="89" numFmtId="205" fontId="16" fillId="2" borderId="0" xfId="34" applyAlignment="1" applyBorder="1" applyFont="1" applyNumberFormat="1" applyFill="1" applyProtection="1">
      <alignment horizontal="right"/>
    </xf>
    <xf xxid="90" numFmtId="180" fontId="7" fillId="2" borderId="16" xfId="34" applyAlignment="1" applyBorder="1" applyFont="1" applyNumberFormat="1" applyFill="1" applyProtection="1">
      <alignment horizontal="center"/>
    </xf>
    <xf xxid="91" numFmtId="180" fontId="7" fillId="2" borderId="11" xfId="34" applyAlignment="1" applyBorder="1" applyFont="1" applyNumberFormat="1" applyFill="1" applyProtection="1">
      <alignment horizontal="center"/>
    </xf>
    <xf xxid="92" numFmtId="205" fontId="16" fillId="2" borderId="0" xfId="34" applyAlignment="1" applyBorder="1" applyFont="1" applyNumberFormat="1" applyFill="1" applyProtection="1">
      <alignment horizontal="left"/>
    </xf>
    <xf xxid="93" numFmtId="205" fontId="16" fillId="2" borderId="17" xfId="34" applyAlignment="1" applyBorder="1" applyFont="1" applyNumberFormat="1" applyFill="1" applyProtection="1">
      <alignment horizontal="center"/>
    </xf>
    <xf xxid="94" numFmtId="0" fontId="18" fillId="2" borderId="18" xfId="0" applyAlignment="1" applyBorder="1" applyFont="1" applyNumberFormat="1" applyFill="1" applyProtection="1">
      <alignment horizontal="center" vertical="center" wrapText="1"/>
    </xf>
    <xf xxid="95" numFmtId="0" fontId="18" fillId="2" borderId="19" xfId="0" applyAlignment="1" applyBorder="1" applyFont="1" applyNumberFormat="1" applyFill="1" applyProtection="1">
      <alignment horizontal="center" vertical="center" wrapText="1"/>
    </xf>
    <xf xxid="96" numFmtId="0" fontId="19" fillId="2" borderId="14" xfId="34" applyAlignment="1" applyBorder="1" applyFont="1" applyNumberFormat="1" applyFill="1" applyProtection="1">
      <alignment horizontal="left" vertical="top" wrapText="1"/>
    </xf>
    <xf xxid="97" numFmtId="0" fontId="18" fillId="2" borderId="0" xfId="34" applyAlignment="1" applyBorder="1" applyFont="1" applyNumberFormat="1" applyFill="1" applyProtection="1">
      <alignment horizontal="right"/>
    </xf>
    <xf xxid="98" numFmtId="0" fontId="18" fillId="2" borderId="20" xfId="0" applyAlignment="1" applyBorder="1" applyFont="1" applyNumberFormat="1" applyFill="1" applyProtection="1">
      <alignment horizontal="center" vertical="center" wrapText="1"/>
    </xf>
    <xf xxid="99" numFmtId="0" fontId="18" fillId="2" borderId="21" xfId="0" applyAlignment="1" applyBorder="1" applyFont="1" applyNumberFormat="1" applyFill="1" applyProtection="1">
      <alignment vertical="center"/>
    </xf>
    <xf xxid="100" numFmtId="0" fontId="18" fillId="2" borderId="20" xfId="0" applyAlignment="1" applyBorder="1" applyFont="1" applyNumberFormat="1" applyFill="1" applyProtection="1">
      <alignment horizontal="center" vertical="center"/>
    </xf>
    <xf xxid="101" numFmtId="0" fontId="18" fillId="2" borderId="21" xfId="0" applyAlignment="1" applyBorder="1" applyFont="1" applyNumberFormat="1" applyFill="1" applyProtection="1">
      <alignment horizontal="center" vertical="center"/>
    </xf>
    <xf xxid="102" numFmtId="0" fontId="18" fillId="2" borderId="22" xfId="0" applyAlignment="1" applyBorder="1" applyFont="1" applyNumberFormat="1" applyFill="1" applyProtection="1">
      <alignment horizontal="center" vertical="center"/>
    </xf>
    <xf xxid="103" numFmtId="0" fontId="18" fillId="2" borderId="10" xfId="0" applyAlignment="1" applyBorder="1" applyFont="1" applyNumberFormat="1" applyFill="1" applyProtection="1">
      <alignment horizontal="center" vertical="center" wrapText="1"/>
    </xf>
    <xf xxid="104" numFmtId="0" fontId="18" fillId="2" borderId="16" xfId="0" applyAlignment="1" applyBorder="1" applyFont="1" applyNumberFormat="1" applyFill="1" applyProtection="1">
      <alignment horizontal="center" vertical="center" wrapText="1"/>
    </xf>
    <xf xxid="105" numFmtId="0" fontId="18" fillId="2" borderId="14" xfId="0" applyAlignment="1" applyBorder="1" applyFont="1" applyNumberFormat="1" applyFill="1" applyProtection="1">
      <alignment horizontal="center" vertical="center"/>
    </xf>
    <xf xxid="106" numFmtId="0" fontId="18" fillId="2" borderId="12" xfId="0" applyAlignment="1" applyBorder="1" applyFont="1" applyNumberFormat="1" applyFill="1" applyProtection="1">
      <alignment horizontal="center" vertical="center"/>
    </xf>
    <xf xxid="107" numFmtId="0" fontId="18" fillId="2" borderId="0" xfId="0" applyAlignment="1" applyBorder="1" applyFont="1" applyNumberFormat="1" applyFill="1" applyProtection="1">
      <alignment horizontal="center" vertical="center"/>
    </xf>
    <xf xxid="108" numFmtId="0" fontId="18" fillId="2" borderId="17" xfId="0" applyAlignment="1" applyBorder="1" applyFont="1" applyNumberFormat="1" applyFill="1" applyProtection="1">
      <alignment horizontal="center" vertical="center"/>
    </xf>
    <xf xxid="109" numFmtId="0" fontId="18" fillId="2" borderId="11" xfId="0" applyAlignment="1" applyBorder="1" applyFont="1" applyNumberFormat="1" applyFill="1" applyProtection="1">
      <alignment horizontal="center" vertical="center"/>
    </xf>
    <xf xxid="110" numFmtId="0" fontId="18" fillId="2" borderId="13" xfId="0" applyAlignment="1" applyBorder="1" applyFont="1" applyNumberFormat="1" applyFill="1" applyProtection="1">
      <alignment horizontal="center" vertical="center"/>
    </xf>
    <xf xxid="111" numFmtId="0" fontId="14" fillId="2" borderId="0" xfId="34" applyAlignment="1" applyBorder="1" applyFont="1" applyNumberFormat="1" applyFill="1" applyProtection="1">
      <alignment horizontal="center"/>
    </xf>
    <xf xxid="112" numFmtId="0" fontId="6" fillId="2" borderId="0" xfId="34" applyAlignment="1" applyBorder="1" applyFont="1" applyNumberFormat="1" applyFill="1" applyProtection="1">
      <alignment horizontal="center"/>
    </xf>
    <xf xxid="113" numFmtId="0" fontId="18" fillId="2" borderId="18" xfId="0" applyAlignment="1" applyBorder="1" applyFont="1" applyNumberFormat="1" applyFill="1" applyProtection="1">
      <alignment horizontal="center" vertical="center"/>
    </xf>
    <xf xxid="114" numFmtId="0" fontId="18" fillId="2" borderId="23" xfId="0" applyAlignment="1" applyBorder="1" applyFont="1" applyNumberFormat="1" applyFill="1" applyProtection="1">
      <alignment horizontal="center" vertical="center"/>
    </xf>
    <xf xxid="115" numFmtId="0" fontId="18" fillId="2" borderId="19" xfId="0" applyAlignment="1" applyBorder="1" applyFont="1" applyNumberFormat="1" applyFill="1" applyProtection="1">
      <alignment horizontal="center" vertical="center"/>
    </xf>
    <xf xxid="116" numFmtId="0" fontId="18" fillId="2" borderId="14" xfId="0" applyAlignment="1" applyBorder="1" applyFont="1" applyNumberFormat="1" applyFill="1" applyProtection="1">
      <alignment horizontal="center" vertical="center" wrapText="1"/>
    </xf>
    <xf xxid="117" numFmtId="0" fontId="18" fillId="2" borderId="0" xfId="0" applyAlignment="1" applyBorder="1" applyFont="1" applyNumberFormat="1" applyFill="1" applyProtection="1">
      <alignment horizontal="center" vertical="center" wrapText="1"/>
    </xf>
    <xf xxid="118" numFmtId="0" fontId="18" fillId="2" borderId="11" xfId="0" applyAlignment="1" applyBorder="1" applyFont="1" applyNumberFormat="1" applyFill="1" applyProtection="1">
      <alignment horizontal="center" vertical="center" wrapText="1"/>
    </xf>
    <xf xxid="119" numFmtId="0" fontId="0" fillId="2" borderId="0" xfId="0"/>
    <xf xxid="120" numFmtId="0" fontId="18" fillId="2" borderId="0" xfId="34" applyAlignment="1" applyBorder="1" applyFont="1" applyNumberFormat="1" applyFill="1" applyProtection="1">
      <alignment horizontal="left"/>
    </xf>
    <xf xxid="121" numFmtId="0" fontId="19" fillId="2" borderId="0" xfId="34" applyAlignment="1" applyBorder="1" applyFont="1" applyNumberFormat="1" applyFill="1" applyProtection="1">
      <alignment horizontal="left"/>
    </xf>
    <xf xxid="122" numFmtId="0" fontId="8" fillId="2" borderId="0" xfId="34" applyAlignment="1" applyBorder="1" applyFont="1" applyNumberFormat="1" applyFill="1" applyProtection="1">
      <alignment horizontal="left" wrapText="1"/>
    </xf>
    <xf xxid="123" numFmtId="0" fontId="18" fillId="2" borderId="0" xfId="34" applyAlignment="1" applyBorder="1" applyFont="1" applyNumberFormat="1" applyFill="1" applyProtection="1">
      <alignment horizontal="left" wrapText="1"/>
    </xf>
    <xf xxid="124" numFmtId="0" fontId="19" fillId="2" borderId="0" xfId="34" applyAlignment="1" applyBorder="1" applyFont="1" applyNumberFormat="1" applyFill="1" applyProtection="1">
      <alignment horizontal="left" wrapText="1"/>
    </xf>
    <xf xxid="125" numFmtId="205" fontId="16" fillId="2" borderId="0" xfId="34" applyAlignment="1" applyBorder="1" applyFont="1" applyNumberFormat="1" applyFill="1" applyProtection="1" quotePrefix="1">
      <alignment horizontal="left"/>
    </xf>
    <xf xxid="126" numFmtId="49" fontId="16" fillId="2" borderId="0" xfId="34" applyAlignment="1" applyBorder="1" applyFont="1" applyNumberFormat="1" applyFill="1" applyProtection="1" quotePrefix="1">
      <alignment horizontal="left"/>
    </xf>
    <xf xxid="127" numFmtId="0" fontId="37" fillId="2" borderId="0" xfId="34" applyAlignment="1" applyBorder="1" applyFont="1" applyNumberFormat="1" applyFill="1" applyProtection="1"/>
    <xf xxid="128" numFmtId="215" fontId="16" fillId="2" borderId="15" xfId="34" applyAlignment="1" applyBorder="1" applyFont="1" applyNumberFormat="1" applyFill="1" applyProtection="1">
      <alignment horizontal="right"/>
    </xf>
    <xf xxid="129" numFmtId="215" fontId="38" fillId="2" borderId="15" xfId="34" applyAlignment="1" applyBorder="1" applyFont="1" applyNumberFormat="1" applyFill="1" applyProtection="1">
      <alignment horizontal="right"/>
    </xf>
    <xf xxid="130" numFmtId="215" fontId="16" fillId="2" borderId="0" xfId="34" applyAlignment="1" applyBorder="1" applyFont="1" applyNumberFormat="1" applyFill="1" applyProtection="1">
      <alignment horizontal="right"/>
    </xf>
    <xf xxid="131" numFmtId="215" fontId="38" fillId="2" borderId="0" xfId="34" applyAlignment="1" applyBorder="1" applyFont="1" applyNumberFormat="1" applyFill="1" applyProtection="1">
      <alignment horizontal="right"/>
    </xf>
    <xf xxid="132" numFmtId="49" fontId="18" fillId="2" borderId="0" xfId="34" applyAlignment="1" applyBorder="1" applyFont="1" applyNumberFormat="1" applyFill="1" applyProtection="1" quotePrefix="1">
      <alignment horizontal="left"/>
    </xf>
    <xf xxid="133" numFmtId="49" fontId="39" fillId="2" borderId="0" xfId="34" applyAlignment="1" applyBorder="1" applyFont="1" applyNumberFormat="1" applyFill="1" applyProtection="1" quotePrefix="1">
      <alignment horizontal="left"/>
    </xf>
    <xf xxid="134" numFmtId="215" fontId="40" fillId="2" borderId="15" xfId="34" applyAlignment="1" applyBorder="1" applyFont="1" applyNumberFormat="1" applyFill="1" applyProtection="1">
      <alignment horizontal="right"/>
    </xf>
    <xf xxid="135" numFmtId="215" fontId="40" fillId="2" borderId="0" xfId="34" applyAlignment="1" applyBorder="1" applyFont="1" applyNumberFormat="1" applyFill="1" applyProtection="1">
      <alignment horizontal="right"/>
    </xf>
    <xf xxid="136" numFmtId="216" fontId="16" fillId="2" borderId="0" xfId="34" applyAlignment="1" applyBorder="1" applyFont="1" applyNumberFormat="1" applyFill="1" applyProtection="1">
      <alignment horizontal="right"/>
    </xf>
    <xf xxid="137" numFmtId="216" fontId="38" fillId="2" borderId="0" xfId="34" applyAlignment="1" applyBorder="1" applyFont="1" applyNumberFormat="1" applyFill="1" applyProtection="1">
      <alignment horizontal="right"/>
    </xf>
    <xf xxid="138" numFmtId="216" fontId="40" fillId="2" borderId="0" xfId="34" applyAlignment="1" applyBorder="1" applyFont="1" applyNumberFormat="1" applyFill="1" applyProtection="1">
      <alignment horizontal="right"/>
    </xf>
    <xf xxid="139" numFmtId="217" fontId="16" fillId="2" borderId="0" xfId="34" applyAlignment="1" applyBorder="1" applyFont="1" applyNumberFormat="1" applyFill="1" applyProtection="1">
      <alignment horizontal="right"/>
    </xf>
    <xf xxid="140" numFmtId="217" fontId="38" fillId="2" borderId="0" xfId="34" applyAlignment="1" applyBorder="1" applyFont="1" applyNumberFormat="1" applyFill="1" applyProtection="1">
      <alignment horizontal="right"/>
    </xf>
    <xf xxid="141" numFmtId="217" fontId="40" fillId="2" borderId="0" xfId="34" applyAlignment="1" applyBorder="1" applyFont="1" applyNumberFormat="1" applyFill="1" applyProtection="1">
      <alignment horizontal="right"/>
    </xf>
    <xf xxid="142" numFmtId="0" fontId="41" fillId="2" borderId="0" xfId="34" applyAlignment="1" applyBorder="1" applyFont="1" applyNumberFormat="1" applyFill="1" applyProtection="1">
      <alignment horizontal="center"/>
    </xf>
    <xf xxid="143" numFmtId="0" fontId="42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Q40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9.625" style="3" customWidth="1"/>
    <col min="2" max="2" width="3.625" style="3" customWidth="1"/>
    <col min="3" max="3" width="2.125" style="3" customWidth="1"/>
    <col min="4" max="5" width="8.625" style="3" customWidth="1"/>
    <col min="6" max="8" width="8.125" style="3" customWidth="1"/>
    <col min="9" max="10" width="8.625" style="3" customWidth="1"/>
    <col min="11" max="13" width="8.125" style="3" customWidth="1"/>
    <col min="14" max="15" width="8.125" style="1" customWidth="1"/>
    <col min="16" max="16" width="9" style="1" customWidth="1"/>
    <col min="17" max="17" width="11.125" style="2" bestFit="1" customWidth="1"/>
    <col min="18" max="256" width="9" style="1" customWidth="1"/>
  </cols>
  <sheetData>
    <row r="1" spans="1:15" ht="22.5" customHeight="1">
      <c r="A1" s="78" t="s">
        <v>0</v>
      </c>
      <c r="B1" s="46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ht="18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9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32" t="s">
        <v>10</v>
      </c>
      <c r="O3" s="32"/>
    </row>
    <row r="4" spans="1:15" s="13" customFormat="1" ht="15" customHeight="1">
      <c r="A4" s="40" t="s">
        <v>9</v>
      </c>
      <c r="B4" s="40"/>
      <c r="C4" s="41"/>
      <c r="D4" s="33" t="s">
        <v>5</v>
      </c>
      <c r="E4" s="34"/>
      <c r="F4" s="34"/>
      <c r="G4" s="34"/>
      <c r="H4" s="34"/>
      <c r="I4" s="35" t="s">
        <v>6</v>
      </c>
      <c r="J4" s="36"/>
      <c r="K4" s="36"/>
      <c r="L4" s="36"/>
      <c r="M4" s="37"/>
      <c r="N4" s="48" t="s">
        <v>11</v>
      </c>
      <c r="O4" s="51" t="s">
        <v>3</v>
      </c>
    </row>
    <row r="5" spans="1:15" s="13" customFormat="1" ht="15" customHeight="1">
      <c r="A5" s="42"/>
      <c r="B5" s="42"/>
      <c r="C5" s="43"/>
      <c r="D5" s="38" t="s">
        <v>4</v>
      </c>
      <c r="E5" s="38" t="s">
        <v>1</v>
      </c>
      <c r="F5" s="29" t="s">
        <v>2</v>
      </c>
      <c r="G5" s="29" t="s">
        <v>7</v>
      </c>
      <c r="H5" s="29" t="s">
        <v>8</v>
      </c>
      <c r="I5" s="38" t="s">
        <v>4</v>
      </c>
      <c r="J5" s="38" t="s">
        <v>1</v>
      </c>
      <c r="K5" s="29" t="s">
        <v>2</v>
      </c>
      <c r="L5" s="29" t="s">
        <v>7</v>
      </c>
      <c r="M5" s="29" t="s">
        <v>8</v>
      </c>
      <c r="N5" s="49"/>
      <c r="O5" s="52"/>
    </row>
    <row r="6" spans="1:15" s="13" customFormat="1" ht="15" customHeight="1">
      <c r="A6" s="44"/>
      <c r="B6" s="44"/>
      <c r="C6" s="45"/>
      <c r="D6" s="39"/>
      <c r="E6" s="39"/>
      <c r="F6" s="50"/>
      <c r="G6" s="30"/>
      <c r="H6" s="30"/>
      <c r="I6" s="39"/>
      <c r="J6" s="39"/>
      <c r="K6" s="50"/>
      <c r="L6" s="30"/>
      <c r="M6" s="30"/>
      <c r="N6" s="50"/>
      <c r="O6" s="53"/>
    </row>
    <row r="7" spans="1:17" s="8" customFormat="1" ht="3" customHeight="1">
      <c r="A7" s="7"/>
      <c r="B7" s="20"/>
      <c r="C7" s="15"/>
      <c r="D7" s="4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Q7" s="9"/>
    </row>
    <row r="8" spans="1:17" s="10" customFormat="1" ht="12.3" customHeight="1">
      <c r="A8" s="62" t="s">
        <v>14</v>
      </c>
      <c r="B8" s="27"/>
      <c r="C8" s="28"/>
      <c r="D8" s="64">
        <v>33708</v>
      </c>
      <c r="E8" s="66">
        <v>28763</v>
      </c>
      <c r="F8" s="66">
        <v>588</v>
      </c>
      <c r="G8" s="66">
        <v>168</v>
      </c>
      <c r="H8" s="66">
        <v>4189</v>
      </c>
      <c r="I8" s="66">
        <v>33780</v>
      </c>
      <c r="J8" s="66">
        <v>28635</v>
      </c>
      <c r="K8" s="66">
        <v>1118</v>
      </c>
      <c r="L8" s="66">
        <v>251</v>
      </c>
      <c r="M8" s="66">
        <v>3776</v>
      </c>
      <c r="N8" s="66">
        <v>-73</v>
      </c>
      <c r="O8" s="66">
        <v>-3516</v>
      </c>
      <c r="Q8" s="11"/>
    </row>
    <row r="9" spans="1:17" s="10" customFormat="1" ht="12.3" customHeight="1">
      <c r="A9" s="62" t="s">
        <v>15</v>
      </c>
      <c r="B9" s="27"/>
      <c r="C9" s="28"/>
      <c r="D9" s="64">
        <v>34553</v>
      </c>
      <c r="E9" s="66">
        <v>29378</v>
      </c>
      <c r="F9" s="66">
        <v>642</v>
      </c>
      <c r="G9" s="66">
        <v>327</v>
      </c>
      <c r="H9" s="66">
        <v>4206</v>
      </c>
      <c r="I9" s="66">
        <v>34238</v>
      </c>
      <c r="J9" s="66">
        <v>28886</v>
      </c>
      <c r="K9" s="66">
        <v>1133</v>
      </c>
      <c r="L9" s="66">
        <v>444</v>
      </c>
      <c r="M9" s="66">
        <v>3775</v>
      </c>
      <c r="N9" s="66">
        <v>316</v>
      </c>
      <c r="O9" s="66">
        <v>-3200</v>
      </c>
      <c r="Q9" s="11"/>
    </row>
    <row r="10" spans="1:17" s="10" customFormat="1" ht="12.3" customHeight="1">
      <c r="A10" s="62" t="s">
        <v>16</v>
      </c>
      <c r="B10" s="27"/>
      <c r="C10" s="28"/>
      <c r="D10" s="64">
        <v>35706</v>
      </c>
      <c r="E10" s="66">
        <v>30892</v>
      </c>
      <c r="F10" s="66">
        <v>776</v>
      </c>
      <c r="G10" s="66">
        <v>217</v>
      </c>
      <c r="H10" s="66">
        <v>3820</v>
      </c>
      <c r="I10" s="66">
        <v>35932</v>
      </c>
      <c r="J10" s="66">
        <v>29469</v>
      </c>
      <c r="K10" s="66">
        <v>1252</v>
      </c>
      <c r="L10" s="66">
        <v>1191</v>
      </c>
      <c r="M10" s="66">
        <v>4021</v>
      </c>
      <c r="N10" s="66">
        <v>-227</v>
      </c>
      <c r="O10" s="66">
        <v>-3427</v>
      </c>
      <c r="Q10" s="11"/>
    </row>
    <row r="11" spans="1:17" s="10" customFormat="1" ht="12.3" customHeight="1">
      <c r="A11" s="62" t="s">
        <v>17</v>
      </c>
      <c r="B11" s="27"/>
      <c r="C11" s="28"/>
      <c r="D11" s="64">
        <v>36946</v>
      </c>
      <c r="E11" s="66">
        <v>31866</v>
      </c>
      <c r="F11" s="66">
        <v>684</v>
      </c>
      <c r="G11" s="66">
        <v>366</v>
      </c>
      <c r="H11" s="66">
        <v>4031</v>
      </c>
      <c r="I11" s="66">
        <v>35972</v>
      </c>
      <c r="J11" s="66">
        <v>30249</v>
      </c>
      <c r="K11" s="66">
        <v>1210</v>
      </c>
      <c r="L11" s="66">
        <v>487</v>
      </c>
      <c r="M11" s="66">
        <v>4026</v>
      </c>
      <c r="N11" s="66">
        <v>974</v>
      </c>
      <c r="O11" s="66">
        <v>-2453</v>
      </c>
      <c r="Q11" s="11"/>
    </row>
    <row r="12" spans="1:17" s="10" customFormat="1" ht="12.3" customHeight="1">
      <c r="A12" s="62" t="s">
        <v>18</v>
      </c>
      <c r="B12" s="27"/>
      <c r="C12" s="28"/>
      <c r="D12" s="64">
        <v>39895</v>
      </c>
      <c r="E12" s="66">
        <v>33696</v>
      </c>
      <c r="F12" s="66">
        <v>844</v>
      </c>
      <c r="G12" s="66">
        <v>128</v>
      </c>
      <c r="H12" s="66">
        <v>5227</v>
      </c>
      <c r="I12" s="66">
        <v>39507</v>
      </c>
      <c r="J12" s="66">
        <v>31764</v>
      </c>
      <c r="K12" s="66">
        <v>1237</v>
      </c>
      <c r="L12" s="66">
        <v>2065</v>
      </c>
      <c r="M12" s="66">
        <v>4442</v>
      </c>
      <c r="N12" s="66">
        <v>388</v>
      </c>
      <c r="O12" s="66">
        <v>-2065</v>
      </c>
      <c r="Q12" s="11"/>
    </row>
    <row r="13" spans="1:17" s="10" customFormat="1" ht="17.1" customHeight="1">
      <c r="A13" s="62" t="s">
        <v>19</v>
      </c>
      <c r="B13" s="27"/>
      <c r="C13" s="28"/>
      <c r="D13" s="64">
        <v>41737</v>
      </c>
      <c r="E13" s="66">
        <v>36684</v>
      </c>
      <c r="F13" s="66">
        <v>613</v>
      </c>
      <c r="G13" s="66">
        <v>93</v>
      </c>
      <c r="H13" s="66">
        <v>4348</v>
      </c>
      <c r="I13" s="66">
        <v>39164</v>
      </c>
      <c r="J13" s="66">
        <v>32837</v>
      </c>
      <c r="K13" s="66">
        <v>1208</v>
      </c>
      <c r="L13" s="66">
        <v>247</v>
      </c>
      <c r="M13" s="66">
        <v>4871</v>
      </c>
      <c r="N13" s="66">
        <v>2573</v>
      </c>
      <c r="O13" s="66">
        <v>508</v>
      </c>
      <c r="Q13" s="11"/>
    </row>
    <row r="14" spans="1:17" s="10" customFormat="1" ht="12.3" customHeight="1">
      <c r="A14" s="62" t="s">
        <v>20</v>
      </c>
      <c r="B14" s="27"/>
      <c r="C14" s="28"/>
      <c r="D14" s="64">
        <v>44840</v>
      </c>
      <c r="E14" s="66">
        <v>40535</v>
      </c>
      <c r="F14" s="66">
        <v>672</v>
      </c>
      <c r="G14" s="66">
        <v>62</v>
      </c>
      <c r="H14" s="66">
        <v>3572</v>
      </c>
      <c r="I14" s="66">
        <v>43330</v>
      </c>
      <c r="J14" s="66">
        <v>34540</v>
      </c>
      <c r="K14" s="66">
        <v>1326</v>
      </c>
      <c r="L14" s="66">
        <v>2211</v>
      </c>
      <c r="M14" s="66">
        <v>5254</v>
      </c>
      <c r="N14" s="66">
        <v>1510</v>
      </c>
      <c r="O14" s="66">
        <v>2018</v>
      </c>
      <c r="Q14" s="11"/>
    </row>
    <row r="15" spans="1:17" s="10" customFormat="1" ht="12.3" customHeight="1">
      <c r="A15" s="62" t="s">
        <v>21</v>
      </c>
      <c r="B15" s="27"/>
      <c r="C15" s="28"/>
      <c r="D15" s="64">
        <v>54703</v>
      </c>
      <c r="E15" s="66">
        <v>43433</v>
      </c>
      <c r="F15" s="66">
        <v>807</v>
      </c>
      <c r="G15" s="66">
        <v>65</v>
      </c>
      <c r="H15" s="66">
        <v>10398</v>
      </c>
      <c r="I15" s="66">
        <v>53747</v>
      </c>
      <c r="J15" s="66">
        <v>39295</v>
      </c>
      <c r="K15" s="66">
        <v>1315</v>
      </c>
      <c r="L15" s="66">
        <v>8523</v>
      </c>
      <c r="M15" s="66">
        <v>4614</v>
      </c>
      <c r="N15" s="66">
        <v>956</v>
      </c>
      <c r="O15" s="66">
        <v>2974</v>
      </c>
      <c r="Q15" s="11"/>
    </row>
    <row r="16" spans="1:17" s="10" customFormat="1" ht="12.3" customHeight="1">
      <c r="A16" s="62" t="s">
        <v>22</v>
      </c>
      <c r="B16" s="27"/>
      <c r="C16" s="28"/>
      <c r="D16" s="64">
        <v>52552</v>
      </c>
      <c r="E16" s="66">
        <v>47021</v>
      </c>
      <c r="F16" s="66">
        <v>799</v>
      </c>
      <c r="G16" s="66">
        <v>38</v>
      </c>
      <c r="H16" s="66">
        <v>4694</v>
      </c>
      <c r="I16" s="66">
        <v>50564</v>
      </c>
      <c r="J16" s="66">
        <v>41687</v>
      </c>
      <c r="K16" s="66">
        <v>1380</v>
      </c>
      <c r="L16" s="66">
        <v>1990</v>
      </c>
      <c r="M16" s="66">
        <v>5506</v>
      </c>
      <c r="N16" s="66">
        <v>1988</v>
      </c>
      <c r="O16" s="66">
        <v>4962</v>
      </c>
      <c r="Q16" s="11"/>
    </row>
    <row r="17" spans="1:17" s="10" customFormat="1" ht="12.3" customHeight="1">
      <c r="A17" s="62" t="s">
        <v>23</v>
      </c>
      <c r="B17" s="27"/>
      <c r="C17" s="28"/>
      <c r="D17" s="64">
        <v>53270</v>
      </c>
      <c r="E17" s="66">
        <v>47992</v>
      </c>
      <c r="F17" s="66">
        <v>742</v>
      </c>
      <c r="G17" s="66">
        <v>32</v>
      </c>
      <c r="H17" s="66">
        <v>4504</v>
      </c>
      <c r="I17" s="66">
        <v>53485</v>
      </c>
      <c r="J17" s="66">
        <v>44011</v>
      </c>
      <c r="K17" s="66">
        <v>1558</v>
      </c>
      <c r="L17" s="66">
        <v>4296</v>
      </c>
      <c r="M17" s="66">
        <v>3620</v>
      </c>
      <c r="N17" s="66">
        <v>-214</v>
      </c>
      <c r="O17" s="66">
        <v>4748</v>
      </c>
      <c r="Q17" s="11"/>
    </row>
    <row r="18" spans="1:17" s="10" customFormat="1" ht="12.3" customHeight="1">
      <c r="A18" s="62" t="s">
        <v>24</v>
      </c>
      <c r="B18" s="27"/>
      <c r="C18" s="28"/>
      <c r="D18" s="64">
        <v>5788</v>
      </c>
      <c r="E18" s="66">
        <v>3483</v>
      </c>
      <c r="F18" s="66">
        <v>38</v>
      </c>
      <c r="G18" s="66">
        <v>2</v>
      </c>
      <c r="H18" s="66">
        <v>2265</v>
      </c>
      <c r="I18" s="66">
        <v>5368</v>
      </c>
      <c r="J18" s="66">
        <v>4727</v>
      </c>
      <c r="K18" s="66">
        <v>142</v>
      </c>
      <c r="L18" s="66">
        <v>60</v>
      </c>
      <c r="M18" s="66">
        <v>437</v>
      </c>
      <c r="N18" s="66">
        <v>420</v>
      </c>
      <c r="O18" s="66">
        <v>2000</v>
      </c>
      <c r="Q18" s="11"/>
    </row>
    <row r="19" spans="1:17" s="10" customFormat="1" ht="12.3" customHeight="1">
      <c r="A19" s="62" t="s">
        <v>25</v>
      </c>
      <c r="B19" s="27"/>
      <c r="C19" s="28"/>
      <c r="D19" s="64">
        <v>8663</v>
      </c>
      <c r="E19" s="66">
        <v>10628</v>
      </c>
      <c r="F19" s="66">
        <v>40</v>
      </c>
      <c r="G19" s="66">
        <v>2</v>
      </c>
      <c r="H19" s="66">
        <v>-2006</v>
      </c>
      <c r="I19" s="66">
        <v>6487</v>
      </c>
      <c r="J19" s="66">
        <v>4322</v>
      </c>
      <c r="K19" s="66">
        <v>116</v>
      </c>
      <c r="L19" s="66">
        <v>139</v>
      </c>
      <c r="M19" s="66">
        <v>1910</v>
      </c>
      <c r="N19" s="66">
        <v>2176</v>
      </c>
      <c r="O19" s="66">
        <v>4176</v>
      </c>
      <c r="Q19" s="11"/>
    </row>
    <row r="20" spans="1:17" s="10" customFormat="1" ht="12.3" customHeight="1">
      <c r="A20" s="62" t="s">
        <v>26</v>
      </c>
      <c r="B20" s="27"/>
      <c r="C20" s="28"/>
      <c r="D20" s="64">
        <v>3402</v>
      </c>
      <c r="E20" s="66">
        <v>2569</v>
      </c>
      <c r="F20" s="66">
        <v>88</v>
      </c>
      <c r="G20" s="66">
        <v>3</v>
      </c>
      <c r="H20" s="66">
        <v>743</v>
      </c>
      <c r="I20" s="66">
        <v>3607</v>
      </c>
      <c r="J20" s="66">
        <v>2921</v>
      </c>
      <c r="K20" s="66">
        <v>108</v>
      </c>
      <c r="L20" s="66">
        <v>172</v>
      </c>
      <c r="M20" s="66">
        <v>407</v>
      </c>
      <c r="N20" s="66">
        <v>-205</v>
      </c>
      <c r="O20" s="66">
        <v>3971</v>
      </c>
      <c r="Q20" s="11"/>
    </row>
    <row r="21" spans="1:17" s="10" customFormat="1" ht="12.3" customHeight="1">
      <c r="A21" s="62" t="s">
        <v>27</v>
      </c>
      <c r="B21" s="27"/>
      <c r="C21" s="28"/>
      <c r="D21" s="64">
        <v>4590</v>
      </c>
      <c r="E21" s="66">
        <v>3948</v>
      </c>
      <c r="F21" s="66">
        <v>42</v>
      </c>
      <c r="G21" s="66">
        <v>3</v>
      </c>
      <c r="H21" s="66">
        <v>597</v>
      </c>
      <c r="I21" s="66">
        <v>4185</v>
      </c>
      <c r="J21" s="66">
        <v>3736</v>
      </c>
      <c r="K21" s="66">
        <v>105</v>
      </c>
      <c r="L21" s="66">
        <v>89</v>
      </c>
      <c r="M21" s="66">
        <v>256</v>
      </c>
      <c r="N21" s="66">
        <v>405</v>
      </c>
      <c r="O21" s="66">
        <v>4376</v>
      </c>
      <c r="Q21" s="11"/>
    </row>
    <row r="22" spans="1:17" s="10" customFormat="1" ht="12.3" customHeight="1">
      <c r="A22" s="62" t="s">
        <v>28</v>
      </c>
      <c r="B22" s="27"/>
      <c r="C22" s="28"/>
      <c r="D22" s="64">
        <v>5126</v>
      </c>
      <c r="E22" s="66">
        <v>6202</v>
      </c>
      <c r="F22" s="66">
        <v>27</v>
      </c>
      <c r="G22" s="66">
        <v>3</v>
      </c>
      <c r="H22" s="66">
        <v>-1105</v>
      </c>
      <c r="I22" s="66">
        <v>3633</v>
      </c>
      <c r="J22" s="66">
        <v>2858</v>
      </c>
      <c r="K22" s="66">
        <v>89</v>
      </c>
      <c r="L22" s="66">
        <v>187</v>
      </c>
      <c r="M22" s="66">
        <v>499</v>
      </c>
      <c r="N22" s="66">
        <v>1493</v>
      </c>
      <c r="O22" s="66">
        <v>5869</v>
      </c>
      <c r="Q22" s="11"/>
    </row>
    <row r="23" spans="1:17" s="10" customFormat="1" ht="12.3" customHeight="1">
      <c r="A23" s="62" t="s">
        <v>29</v>
      </c>
      <c r="B23" s="27"/>
      <c r="C23" s="28"/>
      <c r="D23" s="64">
        <v>2923</v>
      </c>
      <c r="E23" s="66">
        <v>2730</v>
      </c>
      <c r="F23" s="66">
        <v>37</v>
      </c>
      <c r="G23" s="66">
        <v>1</v>
      </c>
      <c r="H23" s="66">
        <v>155</v>
      </c>
      <c r="I23" s="66">
        <v>5054</v>
      </c>
      <c r="J23" s="66">
        <v>2414</v>
      </c>
      <c r="K23" s="66">
        <v>100</v>
      </c>
      <c r="L23" s="66">
        <v>2411</v>
      </c>
      <c r="M23" s="66">
        <v>130</v>
      </c>
      <c r="N23" s="66">
        <v>-2131</v>
      </c>
      <c r="O23" s="66">
        <v>3738</v>
      </c>
      <c r="Q23" s="11"/>
    </row>
    <row r="24" spans="1:17" s="10" customFormat="1" ht="12.3" customHeight="1">
      <c r="A24" s="62" t="s">
        <v>30</v>
      </c>
      <c r="B24" s="27"/>
      <c r="C24" s="28"/>
      <c r="D24" s="64">
        <v>4270</v>
      </c>
      <c r="E24" s="66">
        <v>3784</v>
      </c>
      <c r="F24" s="66">
        <v>100</v>
      </c>
      <c r="G24" s="66">
        <v>10</v>
      </c>
      <c r="H24" s="66">
        <v>376</v>
      </c>
      <c r="I24" s="66">
        <v>5465</v>
      </c>
      <c r="J24" s="66">
        <v>3753</v>
      </c>
      <c r="K24" s="66">
        <v>220</v>
      </c>
      <c r="L24" s="66">
        <v>515</v>
      </c>
      <c r="M24" s="66">
        <v>978</v>
      </c>
      <c r="N24" s="66">
        <v>-1196</v>
      </c>
      <c r="O24" s="66">
        <v>2542</v>
      </c>
      <c r="Q24" s="11"/>
    </row>
    <row r="25" spans="1:17" s="10" customFormat="1" ht="12.3" customHeight="1">
      <c r="A25" s="62" t="s">
        <v>31</v>
      </c>
      <c r="B25" s="27"/>
      <c r="C25" s="28"/>
      <c r="D25" s="64">
        <v>37979</v>
      </c>
      <c r="E25" s="66">
        <v>27862</v>
      </c>
      <c r="F25" s="66">
        <v>335</v>
      </c>
      <c r="G25" s="66">
        <v>13</v>
      </c>
      <c r="H25" s="66">
        <v>9769</v>
      </c>
      <c r="I25" s="66">
        <v>32762</v>
      </c>
      <c r="J25" s="66">
        <v>22578</v>
      </c>
      <c r="K25" s="66">
        <v>973</v>
      </c>
      <c r="L25" s="66">
        <v>7136</v>
      </c>
      <c r="M25" s="66">
        <v>2075</v>
      </c>
      <c r="N25" s="66">
        <v>5217</v>
      </c>
      <c r="O25" s="66">
        <v>9965</v>
      </c>
      <c r="Q25" s="11"/>
    </row>
    <row r="26" spans="1:17" s="10" customFormat="1" ht="12.3" customHeight="1">
      <c r="A26" s="62" t="s">
        <v>32</v>
      </c>
      <c r="B26" s="68" t="s">
        <v>33</v>
      </c>
      <c r="C26" s="28"/>
      <c r="D26" s="64">
        <v>10621</v>
      </c>
      <c r="E26" s="66">
        <v>2541</v>
      </c>
      <c r="F26" s="66">
        <v>65</v>
      </c>
      <c r="G26" s="66">
        <v>2</v>
      </c>
      <c r="H26" s="66">
        <v>8012</v>
      </c>
      <c r="I26" s="66">
        <v>12122</v>
      </c>
      <c r="J26" s="66">
        <v>5507</v>
      </c>
      <c r="K26" s="66">
        <v>18</v>
      </c>
      <c r="L26" s="66">
        <v>6229</v>
      </c>
      <c r="M26" s="66">
        <v>368</v>
      </c>
      <c r="N26" s="66">
        <v>-1501</v>
      </c>
      <c r="O26" s="66">
        <v>1852</v>
      </c>
      <c r="Q26" s="11"/>
    </row>
    <row r="27" spans="1:17" s="10" customFormat="1" ht="12.3" customHeight="1">
      <c r="A27" s="17"/>
      <c r="B27" s="27"/>
      <c r="C27" s="28"/>
      <c r="D27" s="69">
        <v>-4340</v>
      </c>
      <c r="E27" s="70">
        <v>626</v>
      </c>
      <c r="F27" s="70">
        <v>1</v>
      </c>
      <c r="G27" s="70">
        <v>1</v>
      </c>
      <c r="H27" s="70">
        <v>-4968</v>
      </c>
      <c r="I27" s="70">
        <v>-5151</v>
      </c>
      <c r="J27" s="70">
        <v>1229</v>
      </c>
      <c r="K27" s="70">
        <v>41</v>
      </c>
      <c r="L27" s="70">
        <v>-5927</v>
      </c>
      <c r="M27" s="70">
        <v>-494</v>
      </c>
      <c r="N27" s="70">
        <v>811</v>
      </c>
      <c r="O27" s="76">
        <v>0</v>
      </c>
      <c r="Q27" s="11"/>
    </row>
    <row r="28" spans="1:17" s="10" customFormat="1" ht="12.3" customHeight="1">
      <c r="A28" s="62" t="s">
        <v>34</v>
      </c>
      <c r="B28" s="68" t="s">
        <v>33</v>
      </c>
      <c r="C28" s="28"/>
      <c r="D28" s="64">
        <v>3656</v>
      </c>
      <c r="E28" s="66">
        <v>2010</v>
      </c>
      <c r="F28" s="66">
        <v>51</v>
      </c>
      <c r="G28" s="66">
        <v>0</v>
      </c>
      <c r="H28" s="66">
        <v>1595</v>
      </c>
      <c r="I28" s="66">
        <v>4125</v>
      </c>
      <c r="J28" s="66">
        <v>3515</v>
      </c>
      <c r="K28" s="66">
        <v>127</v>
      </c>
      <c r="L28" s="66">
        <v>393</v>
      </c>
      <c r="M28" s="66">
        <v>89</v>
      </c>
      <c r="N28" s="66">
        <v>-468</v>
      </c>
      <c r="O28" s="66">
        <v>1384</v>
      </c>
      <c r="Q28" s="11"/>
    </row>
    <row r="29" spans="1:17" s="10" customFormat="1" ht="12.3" customHeight="1">
      <c r="A29" s="17"/>
      <c r="B29" s="27"/>
      <c r="C29" s="28"/>
      <c r="D29" s="69">
        <v>0</v>
      </c>
      <c r="E29" s="73">
        <v>0</v>
      </c>
      <c r="F29" s="70">
        <v>0</v>
      </c>
      <c r="G29" s="76">
        <v>0</v>
      </c>
      <c r="H29" s="70">
        <v>1</v>
      </c>
      <c r="I29" s="70">
        <v>1</v>
      </c>
      <c r="J29" s="73">
        <v>0</v>
      </c>
      <c r="K29" s="70">
        <v>1</v>
      </c>
      <c r="L29" s="76">
        <v>0</v>
      </c>
      <c r="M29" s="76">
        <v>0</v>
      </c>
      <c r="N29" s="73">
        <v>0</v>
      </c>
      <c r="O29" s="76">
        <v>0</v>
      </c>
      <c r="Q29" s="11"/>
    </row>
    <row r="30" spans="1:17" s="10" customFormat="1" ht="12.3" customHeight="1">
      <c r="A30" s="62" t="s">
        <v>35</v>
      </c>
      <c r="B30" s="68" t="s">
        <v>33</v>
      </c>
      <c r="C30" s="28"/>
      <c r="D30" s="64">
        <v>4244</v>
      </c>
      <c r="E30" s="66">
        <v>3182</v>
      </c>
      <c r="F30" s="66">
        <v>64</v>
      </c>
      <c r="G30" s="66">
        <v>0</v>
      </c>
      <c r="H30" s="66">
        <v>998</v>
      </c>
      <c r="I30" s="66">
        <v>3865</v>
      </c>
      <c r="J30" s="66">
        <v>3383</v>
      </c>
      <c r="K30" s="66">
        <v>236</v>
      </c>
      <c r="L30" s="66">
        <v>87</v>
      </c>
      <c r="M30" s="66">
        <v>160</v>
      </c>
      <c r="N30" s="66">
        <v>378</v>
      </c>
      <c r="O30" s="66">
        <v>3157</v>
      </c>
      <c r="Q30" s="11"/>
    </row>
    <row r="31" spans="1:17" s="10" customFormat="1" ht="12.3" customHeight="1">
      <c r="A31" s="17"/>
      <c r="B31" s="27"/>
      <c r="C31" s="28"/>
      <c r="D31" s="69">
        <v>-20</v>
      </c>
      <c r="E31" s="73">
        <v>0</v>
      </c>
      <c r="F31" s="70">
        <v>28</v>
      </c>
      <c r="G31" s="70">
        <v>0</v>
      </c>
      <c r="H31" s="70">
        <v>-48</v>
      </c>
      <c r="I31" s="70">
        <v>-1415</v>
      </c>
      <c r="J31" s="73">
        <v>0</v>
      </c>
      <c r="K31" s="76">
        <v>0</v>
      </c>
      <c r="L31" s="76">
        <v>0</v>
      </c>
      <c r="M31" s="70">
        <v>-1415</v>
      </c>
      <c r="N31" s="70">
        <v>1395</v>
      </c>
      <c r="O31" s="76">
        <v>0</v>
      </c>
      <c r="Q31" s="11"/>
    </row>
    <row r="32" spans="1:17" s="10" customFormat="1" ht="12.3" customHeight="1">
      <c r="A32" s="62" t="s">
        <v>36</v>
      </c>
      <c r="B32" s="27"/>
      <c r="C32" s="28"/>
      <c r="D32" s="64">
        <v>3954</v>
      </c>
      <c r="E32" s="66">
        <v>3352</v>
      </c>
      <c r="F32" s="66">
        <v>74</v>
      </c>
      <c r="G32" s="66">
        <v>3</v>
      </c>
      <c r="H32" s="66">
        <v>527</v>
      </c>
      <c r="I32" s="66">
        <v>3237</v>
      </c>
      <c r="J32" s="66">
        <v>2884</v>
      </c>
      <c r="K32" s="66">
        <v>201</v>
      </c>
      <c r="L32" s="66">
        <v>119</v>
      </c>
      <c r="M32" s="66">
        <v>32</v>
      </c>
      <c r="N32" s="66">
        <v>717</v>
      </c>
      <c r="O32" s="66">
        <v>3874</v>
      </c>
      <c r="Q32" s="11"/>
    </row>
    <row r="33" spans="1:17" s="10" customFormat="1" ht="12.3" customHeight="1">
      <c r="A33" s="62" t="s">
        <v>37</v>
      </c>
      <c r="B33" s="27"/>
      <c r="C33" s="28"/>
      <c r="D33" s="64">
        <v>5944</v>
      </c>
      <c r="E33" s="66">
        <v>3243</v>
      </c>
      <c r="F33" s="66">
        <v>41</v>
      </c>
      <c r="G33" s="66">
        <v>6</v>
      </c>
      <c r="H33" s="66">
        <v>2655</v>
      </c>
      <c r="I33" s="66">
        <v>3764</v>
      </c>
      <c r="J33" s="66">
        <v>2976</v>
      </c>
      <c r="K33" s="66">
        <v>212</v>
      </c>
      <c r="L33" s="66">
        <v>87</v>
      </c>
      <c r="M33" s="66">
        <v>488</v>
      </c>
      <c r="N33" s="66">
        <v>2180</v>
      </c>
      <c r="O33" s="66">
        <v>6054</v>
      </c>
      <c r="Q33" s="11"/>
    </row>
    <row r="34" spans="1:17" s="10" customFormat="1" ht="12.3" customHeight="1">
      <c r="A34" s="62" t="s">
        <v>24</v>
      </c>
      <c r="B34" s="27"/>
      <c r="C34" s="28"/>
      <c r="D34" s="64">
        <v>9560</v>
      </c>
      <c r="E34" s="66">
        <v>13534</v>
      </c>
      <c r="F34" s="66">
        <v>41</v>
      </c>
      <c r="G34" s="66">
        <v>2</v>
      </c>
      <c r="H34" s="66">
        <v>-4018</v>
      </c>
      <c r="I34" s="66">
        <v>5650</v>
      </c>
      <c r="J34" s="66">
        <v>4311</v>
      </c>
      <c r="K34" s="66">
        <v>179</v>
      </c>
      <c r="L34" s="66">
        <v>221</v>
      </c>
      <c r="M34" s="66">
        <v>938</v>
      </c>
      <c r="N34" s="66">
        <v>3910</v>
      </c>
      <c r="O34" s="66">
        <v>9965</v>
      </c>
      <c r="Q34" s="11"/>
    </row>
    <row r="35" spans="1:17" s="1" customFormat="1" ht="3" customHeight="1">
      <c r="A35" s="14"/>
      <c r="B35" s="26"/>
      <c r="C35" s="16"/>
      <c r="D35" s="25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2"/>
      <c r="P35" s="12"/>
      <c r="Q35" s="2"/>
    </row>
    <row r="36" spans="1:17" s="5" customFormat="1" ht="60" customHeight="1">
      <c r="A36" s="31" t="str">
        <f>SUBSTITUTE(A39,CHAR(10),CHAR(10)&amp;"　　　　　")&amp;CHAR(10)&amp;SUBSTITUTE(A40,CHAR(10),CHAR(10)&amp;"　　　　　")</f>
        <v>說　　明： 1.自106年(含)起含福建省資料。
　　　　　2.年度別資料於整理期間結束及決算資料齊備後始陳示。
附　　註：1.本月數字按當年度收支與上年度結束整理收支分列，後者以斜體字顯示；累計數不包括上年度結束整理收支。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Q36" s="6"/>
    </row>
    <row r="39" spans="1:1" hidden="1">
      <c r="A39" s="59" t="s">
        <v>12</v>
      </c>
    </row>
    <row r="40" spans="1:1" hidden="1">
      <c r="A40" s="56" t="s">
        <v>13</v>
      </c>
    </row>
  </sheetData>
  <mergeCells count="19">
    <mergeCell ref="A4:C6"/>
    <mergeCell ref="A1:O1"/>
    <mergeCell ref="A2:O2"/>
    <mergeCell ref="N4:N6"/>
    <mergeCell ref="O4:O6"/>
    <mergeCell ref="E5:E6"/>
    <mergeCell ref="F5:F6"/>
    <mergeCell ref="H5:H6"/>
    <mergeCell ref="K5:K6"/>
    <mergeCell ref="G5:G6"/>
    <mergeCell ref="L5:L6"/>
    <mergeCell ref="A36:O36"/>
    <mergeCell ref="N3:O3"/>
    <mergeCell ref="D4:H4"/>
    <mergeCell ref="I4:M4"/>
    <mergeCell ref="M5:M6"/>
    <mergeCell ref="D5:D6"/>
    <mergeCell ref="I5:I6"/>
    <mergeCell ref="J5:J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2024-06-13T04:00:42Z</dcterms:modified>
  <dc:subject/>
  <cp:lastPrinted>2022-11-02T10:32:59Z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