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'表'!$A$1:$O$38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<sst xmlns="http://schemas.openxmlformats.org/spreadsheetml/2006/main" uniqueCount="38">
  <si>
    <t>表2-4　國庫收支結存</t>
  </si>
  <si>
    <t>國　　庫　　收　　入</t>
  </si>
  <si>
    <t>國　　庫　　支　　出</t>
  </si>
  <si>
    <t>本年度
總預算</t>
  </si>
  <si>
    <t>以前年度
總預算</t>
  </si>
  <si>
    <t xml:space="preserve"> 結存</t>
  </si>
  <si>
    <t>合　計</t>
  </si>
  <si>
    <t>年度(月)別</t>
  </si>
  <si>
    <t>特別預算</t>
  </si>
  <si>
    <t>預算外</t>
  </si>
  <si>
    <t xml:space="preserve"> 餘絀</t>
  </si>
  <si>
    <t xml:space="preserve">  單位：億元</t>
  </si>
  <si>
    <t>說　　明：年度別資料於整理期間結束及決算資料齊備後始陳示。</t>
  </si>
  <si>
    <t>附　　註：1.本月數字按當年度收支與上年度結束整理收支分列，後者以斜體字顯示；累計數不包括上年度結束整理收支。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</si>
  <si>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</si>
  <si>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</si>
  <si>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</si>
  <si>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</si>
  <si>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</si>
  <si>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</si>
  <si>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</si>
  <si>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</si>
  <si>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</si>
  <si>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</si>
  <si>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 xml:space="preserve"> 　　  6月</t>
  </si>
  <si>
    <t xml:space="preserve"> 　　  7月</t>
  </si>
  <si>
    <t xml:space="preserve"> 　　  8月</t>
  </si>
  <si>
    <t xml:space="preserve"> 　　  9月</t>
  </si>
  <si>
    <t>　　 10月</t>
  </si>
  <si>
    <t>　　 11月</t>
  </si>
  <si>
    <t>　　 12月</t>
  </si>
  <si>
    <t>115年 1- 6月累計</t>
  </si>
  <si>
    <t xml:space="preserve"> 　　  1月</t>
  </si>
  <si>
    <t>(註1)</t>
  </si>
  <si>
    <t xml:space="preserve"> 　　  2月</t>
  </si>
  <si>
    <t xml:space="preserve"> 　　  3月</t>
  </si>
  <si>
    <t xml:space="preserve"> 　　  4月</t>
  </si>
  <si>
    <t xml:space="preserve"> 　　  5月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</si>
</sst>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54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#,##0;-#,###,##0;&quot;－&quot;"/>
    <numFmt numFmtId="217" formatCode="-####,##0"/>
  </numFmts>
  <fonts count="42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6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u val="single"/>
      <sz val="12"/>
      <name val="細明體"/>
      <charset val="136"/>
      <color indexed="3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Times New Roman"/>
      <charset val="136"/>
    </font>
    <font>
      <i/>
      <sz val="10"/>
      <name val="Times New Roman"/>
      <charset val="136"/>
    </font>
    <font>
      <sz val="10"/>
      <name val="微軟正黑體"/>
      <charset val="0"/>
    </font>
    <font>
      <sz val="8"/>
      <name val="微軟正黑體"/>
      <charset val="136"/>
    </font>
    <font>
      <sz val="16"/>
      <name val="微軟正黑體"/>
      <charset val="0"/>
    </font>
    <font>
      <sz val="13"/>
      <name val="微軟正黑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1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9" fillId="3" borderId="0" applyAlignment="0" applyNumberFormat="0" applyProtection="0">
      <alignment vertical="center"/>
    </xf>
    <xf xxid="16" numFmtId="0" fontId="19" fillId="4" borderId="0" applyAlignment="0" applyNumberFormat="0" applyProtection="0">
      <alignment vertical="center"/>
    </xf>
    <xf xxid="17" numFmtId="0" fontId="19" fillId="5" borderId="0" applyAlignment="0" applyNumberFormat="0" applyProtection="0">
      <alignment vertical="center"/>
    </xf>
    <xf xxid="18" numFmtId="0" fontId="19" fillId="6" borderId="0" applyAlignment="0" applyNumberFormat="0" applyProtection="0">
      <alignment vertical="center"/>
    </xf>
    <xf xxid="19" numFmtId="0" fontId="19" fillId="7" borderId="0" applyAlignment="0" applyNumberFormat="0" applyProtection="0">
      <alignment vertical="center"/>
    </xf>
    <xf xxid="20" numFmtId="0" fontId="19" fillId="8" borderId="0" applyAlignment="0" applyNumberFormat="0" applyProtection="0">
      <alignment vertical="center"/>
    </xf>
    <xf xxid="21" numFmtId="0" fontId="19" fillId="9" borderId="0" applyAlignment="0" applyNumberFormat="0" applyProtection="0">
      <alignment vertical="center"/>
    </xf>
    <xf xxid="22" numFmtId="0" fontId="19" fillId="10" borderId="0" applyAlignment="0" applyNumberFormat="0" applyProtection="0">
      <alignment vertical="center"/>
    </xf>
    <xf xxid="23" numFmtId="0" fontId="19" fillId="11" borderId="0" applyAlignment="0" applyNumberFormat="0" applyProtection="0">
      <alignment vertical="center"/>
    </xf>
    <xf xxid="24" numFmtId="0" fontId="19" fillId="12" borderId="0" applyAlignment="0" applyNumberFormat="0" applyProtection="0">
      <alignment vertical="center"/>
    </xf>
    <xf xxid="25" numFmtId="0" fontId="19" fillId="13" borderId="0" applyAlignment="0" applyNumberFormat="0" applyProtection="0">
      <alignment vertical="center"/>
    </xf>
    <xf xxid="26" numFmtId="0" fontId="19" fillId="14" borderId="0" applyAlignment="0" applyNumberFormat="0" applyProtection="0">
      <alignment vertical="center"/>
    </xf>
    <xf xxid="27" numFmtId="0" fontId="20" fillId="15" borderId="0" applyAlignment="0" applyNumberFormat="0" applyProtection="0">
      <alignment vertical="center"/>
    </xf>
    <xf xxid="28" numFmtId="0" fontId="20" fillId="16" borderId="0" applyAlignment="0" applyNumberFormat="0" applyProtection="0">
      <alignment vertical="center"/>
    </xf>
    <xf xxid="29" numFmtId="0" fontId="20" fillId="17" borderId="0" applyAlignment="0" applyNumberFormat="0" applyProtection="0">
      <alignment vertical="center"/>
    </xf>
    <xf xxid="30" numFmtId="0" fontId="20" fillId="18" borderId="0" applyAlignment="0" applyNumberFormat="0" applyProtection="0">
      <alignment vertical="center"/>
    </xf>
    <xf xxid="31" numFmtId="0" fontId="20" fillId="19" borderId="0" applyAlignment="0" applyNumberFormat="0" applyProtection="0">
      <alignment vertical="center"/>
    </xf>
    <xf xxid="32" numFmtId="0" fontId="20" fillId="20" borderId="0" applyAlignment="0" applyNumberFormat="0" applyProtection="0">
      <alignment vertical="center"/>
    </xf>
    <xf xxid="33" numFmtId="185" fontId="11" fillId="2" borderId="0" applyProtection="0">
      <alignment horizontal="right" vertical="center"/>
    </xf>
    <xf xxid="34" numFmtId="0" fontId="9" fillId="2" borderId="0"/>
    <xf xxid="35" numFmtId="175" fontId="0" fillId="2" borderId="0" applyAlignment="0" applyFont="0" applyProtection="0"/>
    <xf xxid="36" numFmtId="173" fontId="0" fillId="2" borderId="0" applyAlignment="0" applyFont="0" applyProtection="0"/>
    <xf xxid="37" numFmtId="0" fontId="16" fillId="2" borderId="0" applyAlignment="0" applyNumberFormat="0" applyProtection="0">
      <alignment vertical="top"/>
    </xf>
    <xf xxid="38" numFmtId="0" fontId="21" fillId="21" borderId="0" applyAlignment="0" applyNumberFormat="0" applyProtection="0">
      <alignment vertical="center"/>
    </xf>
    <xf xxid="39" numFmtId="0" fontId="22" fillId="2" borderId="1" applyAlignment="0" applyNumberFormat="0" applyProtection="0">
      <alignment vertical="center"/>
    </xf>
    <xf xxid="40" numFmtId="0" fontId="23" fillId="22" borderId="0" applyAlignment="0" applyNumberFormat="0" applyProtection="0">
      <alignment vertical="center"/>
    </xf>
    <xf xxid="41" numFmtId="9" fontId="0" fillId="2" borderId="0" applyAlignment="0" applyFont="0" applyProtection="0"/>
    <xf xxid="42" numFmtId="0" fontId="24" fillId="23" borderId="2" applyAlignment="0" applyNumberFormat="0" applyProtection="0">
      <alignment vertical="center"/>
    </xf>
    <xf xxid="43" numFmtId="174" fontId="0" fillId="2" borderId="0" applyAlignment="0" applyFont="0" applyProtection="0"/>
    <xf xxid="44" numFmtId="172" fontId="0" fillId="2" borderId="0" applyAlignment="0" applyFont="0" applyProtection="0"/>
    <xf xxid="45" numFmtId="0" fontId="25" fillId="2" borderId="3" applyAlignment="0" applyNumberFormat="0" applyProtection="0">
      <alignment vertical="center"/>
    </xf>
    <xf xxid="46" numFmtId="0" fontId="0" fillId="24" borderId="4" applyAlignment="0" applyFont="0" applyNumberFormat="0" applyProtection="0">
      <alignment vertical="center"/>
    </xf>
    <xf xxid="47" numFmtId="0" fontId="12" fillId="2" borderId="0" applyAlignment="0" applyNumberFormat="0" applyProtection="0">
      <alignment vertical="top"/>
    </xf>
    <xf xxid="48" numFmtId="0" fontId="26" fillId="2" borderId="0" applyAlignment="0" applyNumberFormat="0" applyProtection="0">
      <alignment vertical="center"/>
    </xf>
    <xf xxid="49" numFmtId="0" fontId="20" fillId="25" borderId="0" applyAlignment="0" applyNumberFormat="0" applyProtection="0">
      <alignment vertical="center"/>
    </xf>
    <xf xxid="50" numFmtId="0" fontId="20" fillId="26" borderId="0" applyAlignment="0" applyNumberFormat="0" applyProtection="0">
      <alignment vertical="center"/>
    </xf>
    <xf xxid="51" numFmtId="0" fontId="20" fillId="27" borderId="0" applyAlignment="0" applyNumberFormat="0" applyProtection="0">
      <alignment vertical="center"/>
    </xf>
    <xf xxid="52" numFmtId="0" fontId="20" fillId="28" borderId="0" applyAlignment="0" applyNumberFormat="0" applyProtection="0">
      <alignment vertical="center"/>
    </xf>
    <xf xxid="53" numFmtId="0" fontId="20" fillId="29" borderId="0" applyAlignment="0" applyNumberFormat="0" applyProtection="0">
      <alignment vertical="center"/>
    </xf>
    <xf xxid="54" numFmtId="0" fontId="20" fillId="30" borderId="0" applyAlignment="0" applyNumberFormat="0" applyProtection="0">
      <alignment vertical="center"/>
    </xf>
    <xf xxid="55" numFmtId="0" fontId="27" fillId="2" borderId="0" applyAlignment="0" applyNumberFormat="0" applyProtection="0">
      <alignment vertical="center"/>
    </xf>
    <xf xxid="56" numFmtId="0" fontId="28" fillId="2" borderId="5" applyAlignment="0" applyNumberFormat="0" applyProtection="0">
      <alignment vertical="center"/>
    </xf>
    <xf xxid="57" numFmtId="0" fontId="29" fillId="2" borderId="6" applyAlignment="0" applyNumberFormat="0" applyProtection="0">
      <alignment vertical="center"/>
    </xf>
    <xf xxid="58" numFmtId="0" fontId="30" fillId="2" borderId="7" applyAlignment="0" applyNumberFormat="0" applyProtection="0">
      <alignment vertical="center"/>
    </xf>
    <xf xxid="59" numFmtId="0" fontId="30" fillId="2" borderId="0" applyAlignment="0" applyNumberFormat="0" applyProtection="0">
      <alignment vertical="center"/>
    </xf>
    <xf xxid="60" numFmtId="0" fontId="31" fillId="31" borderId="2" applyAlignment="0" applyNumberFormat="0" applyProtection="0">
      <alignment vertical="center"/>
    </xf>
    <xf xxid="61" numFmtId="0" fontId="32" fillId="23" borderId="8" applyAlignment="0" applyNumberFormat="0" applyProtection="0">
      <alignment vertical="center"/>
    </xf>
    <xf xxid="62" numFmtId="0" fontId="33" fillId="32" borderId="9" applyAlignment="0" applyNumberFormat="0" applyProtection="0">
      <alignment vertical="center"/>
    </xf>
    <xf xxid="63" numFmtId="0" fontId="34" fillId="33" borderId="0" applyAlignment="0" applyNumberFormat="0" applyProtection="0">
      <alignment vertical="center"/>
    </xf>
    <xf xxid="64" numFmtId="0" fontId="35" fillId="2" borderId="0" applyAlignment="0" applyNumberFormat="0" applyProtection="0">
      <alignment vertical="center"/>
    </xf>
  </cellStyleXfs>
  <cellXfs>
    <xf xxid="65" numFmtId="0" fontId="0" fillId="2" borderId="0" xfId="0" applyAlignment="1" applyBorder="1" applyFont="1" applyNumberFormat="1" applyFill="1" applyProtection="1"/>
    <xf xxid="66" numFmtId="0" fontId="7" fillId="2" borderId="0" xfId="34" applyAlignment="1" applyBorder="1" applyFont="1" applyNumberFormat="1" applyFill="1" applyProtection="1"/>
    <xf xxid="67" numFmtId="0" fontId="7" fillId="2" borderId="0" xfId="34" applyAlignment="1" applyBorder="1" applyFont="1" applyNumberFormat="1" applyFill="1" applyProtection="1">
      <alignment horizontal="center"/>
    </xf>
    <xf xxid="68" numFmtId="0" fontId="7" fillId="2" borderId="10" xfId="34" applyAlignment="1" applyBorder="1" applyFont="1" applyNumberFormat="1" applyFill="1" applyProtection="1">
      <alignment horizontal="center" vertical="center" wrapText="1"/>
    </xf>
    <xf xxid="69" numFmtId="0" fontId="8" fillId="2" borderId="0" xfId="34" applyAlignment="1" applyBorder="1" applyFont="1" applyNumberFormat="1" applyFill="1" applyProtection="1"/>
    <xf xxid="70" numFmtId="0" fontId="7" fillId="2" borderId="0" xfId="34" applyAlignment="1" applyBorder="1" applyFont="1" applyNumberFormat="1" applyFill="1" applyProtection="1">
      <alignment horizontal="center" vertical="center" wrapText="1"/>
    </xf>
    <xf xxid="71" numFmtId="0" fontId="7" fillId="2" borderId="0" xfId="34" applyAlignment="1" applyBorder="1" applyFont="1" applyNumberFormat="1" applyFill="1" applyProtection="1">
      <alignment wrapText="1"/>
    </xf>
    <xf xxid="72" numFmtId="0" fontId="7" fillId="2" borderId="0" xfId="34" applyAlignment="1" applyBorder="1" applyFont="1" applyNumberFormat="1" applyFill="1" applyProtection="1">
      <alignment vertical="center"/>
    </xf>
    <xf xxid="73" numFmtId="0" fontId="7" fillId="2" borderId="0" xfId="0" applyAlignment="1" applyBorder="1" applyFont="1" applyNumberFormat="1" applyFill="1" applyProtection="1">
      <alignment vertical="center"/>
    </xf>
    <xf xxid="74" numFmtId="0" fontId="7" fillId="2" borderId="11" xfId="34" applyAlignment="1" applyBorder="1" applyFont="1" applyNumberFormat="1" applyFill="1" applyProtection="1">
      <alignment horizontal="center"/>
    </xf>
    <xf xxid="75" numFmtId="0" fontId="7" fillId="2" borderId="12" xfId="34" applyAlignment="1" applyBorder="1" applyFont="1" applyNumberFormat="1" applyFill="1" applyProtection="1">
      <alignment horizontal="center" vertical="center" wrapText="1"/>
    </xf>
    <xf xxid="76" numFmtId="180" fontId="7" fillId="2" borderId="13" xfId="34" applyAlignment="1" applyBorder="1" applyFont="1" applyNumberFormat="1" applyFill="1" applyProtection="1">
      <alignment horizontal="center"/>
    </xf>
    <xf xxid="77" numFmtId="0" fontId="14" fillId="2" borderId="0" xfId="34" applyAlignment="1" applyBorder="1" applyFont="1" applyNumberFormat="1" applyFill="1" applyProtection="1"/>
    <xf xxid="78" numFmtId="0" fontId="7" fillId="2" borderId="14" xfId="34" applyAlignment="1" applyBorder="1" applyFont="1" applyNumberFormat="1" applyFill="1" applyProtection="1">
      <alignment horizontal="center" vertical="center" wrapText="1"/>
    </xf>
    <xf xxid="79" numFmtId="205" fontId="15" fillId="2" borderId="15" xfId="34" applyAlignment="1" applyBorder="1" applyFont="1" applyNumberFormat="1" applyFill="1" applyProtection="1">
      <alignment horizontal="right"/>
    </xf>
    <xf xxid="80" numFmtId="205" fontId="15" fillId="2" borderId="0" xfId="34" applyAlignment="1" applyBorder="1" applyFont="1" applyNumberFormat="1" applyFill="1" applyProtection="1">
      <alignment horizontal="right"/>
    </xf>
    <xf xxid="81" numFmtId="182" fontId="15" fillId="2" borderId="0" xfId="34" applyAlignment="1" applyBorder="1" applyFont="1" applyNumberFormat="1" applyFill="1" applyProtection="1">
      <alignment horizontal="right"/>
    </xf>
    <xf xxid="82" numFmtId="180" fontId="7" fillId="2" borderId="16" xfId="34" applyAlignment="1" applyBorder="1" applyFont="1" applyNumberFormat="1" applyFill="1" applyProtection="1">
      <alignment horizontal="center"/>
    </xf>
    <xf xxid="83" numFmtId="180" fontId="7" fillId="2" borderId="11" xfId="34" applyAlignment="1" applyBorder="1" applyFont="1" applyNumberFormat="1" applyFill="1" applyProtection="1">
      <alignment horizontal="center"/>
    </xf>
    <xf xxid="84" numFmtId="197" fontId="7" fillId="2" borderId="11" xfId="34" applyAlignment="1" applyBorder="1" applyFont="1" applyNumberFormat="1" applyFill="1" applyProtection="1">
      <alignment horizontal="center"/>
    </xf>
    <xf xxid="85" numFmtId="205" fontId="15" fillId="2" borderId="0" xfId="34" applyAlignment="1" applyBorder="1" applyFont="1" applyNumberFormat="1" applyFill="1" applyProtection="1">
      <alignment horizontal="left"/>
    </xf>
    <xf xxid="86" numFmtId="205" fontId="15" fillId="2" borderId="17" xfId="34" applyAlignment="1" applyBorder="1" applyFont="1" applyNumberFormat="1" applyFill="1" applyProtection="1">
      <alignment horizontal="center"/>
    </xf>
    <xf xxid="87" numFmtId="0" fontId="18" fillId="2" borderId="0" xfId="34" applyAlignment="1" applyBorder="1" applyFont="1" applyNumberFormat="1" applyFill="1" applyProtection="1">
      <alignment horizontal="left"/>
    </xf>
    <xf xxid="88" numFmtId="0" fontId="17" fillId="2" borderId="18" xfId="0" applyAlignment="1" applyBorder="1" applyFont="1" applyNumberFormat="1" applyFill="1" applyProtection="1">
      <alignment horizontal="center" vertical="center" wrapText="1"/>
    </xf>
    <xf xxid="89" numFmtId="0" fontId="17" fillId="2" borderId="19" xfId="0" applyAlignment="1" applyBorder="1" applyFont="1" applyNumberFormat="1" applyFill="1" applyProtection="1">
      <alignment horizontal="center" vertical="center" wrapText="1"/>
    </xf>
    <xf xxid="90" numFmtId="0" fontId="8" fillId="2" borderId="0" xfId="0" applyAlignment="1" applyBorder="1" applyFont="1" applyNumberFormat="1" applyFill="1" applyProtection="1">
      <alignment horizontal="center"/>
    </xf>
    <xf xxid="91" numFmtId="0" fontId="18" fillId="2" borderId="14" xfId="34" applyAlignment="1" applyBorder="1" applyFont="1" applyNumberFormat="1" applyFill="1" applyProtection="1">
      <alignment horizontal="left" vertical="top" wrapText="1"/>
    </xf>
    <xf xxid="92" numFmtId="0" fontId="17" fillId="2" borderId="0" xfId="34" applyAlignment="1" applyBorder="1" applyFont="1" applyNumberFormat="1" applyFill="1" applyProtection="1">
      <alignment horizontal="right"/>
    </xf>
    <xf xxid="93" numFmtId="0" fontId="17" fillId="2" borderId="20" xfId="0" applyAlignment="1" applyBorder="1" applyFont="1" applyNumberFormat="1" applyFill="1" applyProtection="1">
      <alignment horizontal="center" vertical="center" wrapText="1"/>
    </xf>
    <xf xxid="94" numFmtId="0" fontId="17" fillId="2" borderId="21" xfId="0" applyAlignment="1" applyBorder="1" applyFont="1" applyNumberFormat="1" applyFill="1" applyProtection="1">
      <alignment vertical="center"/>
    </xf>
    <xf xxid="95" numFmtId="0" fontId="17" fillId="2" borderId="20" xfId="0" applyAlignment="1" applyBorder="1" applyFont="1" applyNumberFormat="1" applyFill="1" applyProtection="1">
      <alignment horizontal="center" vertical="center"/>
    </xf>
    <xf xxid="96" numFmtId="0" fontId="17" fillId="2" borderId="21" xfId="0" applyAlignment="1" applyBorder="1" applyFont="1" applyNumberFormat="1" applyFill="1" applyProtection="1">
      <alignment horizontal="center" vertical="center"/>
    </xf>
    <xf xxid="97" numFmtId="0" fontId="17" fillId="2" borderId="22" xfId="0" applyAlignment="1" applyBorder="1" applyFont="1" applyNumberFormat="1" applyFill="1" applyProtection="1">
      <alignment horizontal="center" vertical="center"/>
    </xf>
    <xf xxid="98" numFmtId="0" fontId="17" fillId="2" borderId="10" xfId="0" applyAlignment="1" applyBorder="1" applyFont="1" applyNumberFormat="1" applyFill="1" applyProtection="1">
      <alignment horizontal="center" vertical="center" wrapText="1"/>
    </xf>
    <xf xxid="99" numFmtId="0" fontId="17" fillId="2" borderId="16" xfId="0" applyAlignment="1" applyBorder="1" applyFont="1" applyNumberFormat="1" applyFill="1" applyProtection="1">
      <alignment horizontal="center" vertical="center" wrapText="1"/>
    </xf>
    <xf xxid="100" numFmtId="0" fontId="13" fillId="2" borderId="0" xfId="34" applyAlignment="1" applyBorder="1" applyFont="1" applyNumberFormat="1" applyFill="1" applyProtection="1">
      <alignment horizontal="center"/>
    </xf>
    <xf xxid="101" numFmtId="0" fontId="6" fillId="2" borderId="0" xfId="34" applyAlignment="1" applyBorder="1" applyFont="1" applyNumberFormat="1" applyFill="1" applyProtection="1">
      <alignment horizontal="center"/>
    </xf>
    <xf xxid="102" numFmtId="0" fontId="17" fillId="2" borderId="18" xfId="0" applyAlignment="1" applyBorder="1" applyFont="1" applyNumberFormat="1" applyFill="1" applyProtection="1">
      <alignment horizontal="center" vertical="center"/>
    </xf>
    <xf xxid="103" numFmtId="0" fontId="17" fillId="2" borderId="23" xfId="0" applyAlignment="1" applyBorder="1" applyFont="1" applyNumberFormat="1" applyFill="1" applyProtection="1">
      <alignment horizontal="center" vertical="center"/>
    </xf>
    <xf xxid="104" numFmtId="0" fontId="17" fillId="2" borderId="19" xfId="0" applyAlignment="1" applyBorder="1" applyFont="1" applyNumberFormat="1" applyFill="1" applyProtection="1">
      <alignment horizontal="center" vertical="center"/>
    </xf>
    <xf xxid="105" numFmtId="0" fontId="17" fillId="2" borderId="14" xfId="0" applyAlignment="1" applyBorder="1" applyFont="1" applyNumberFormat="1" applyFill="1" applyProtection="1">
      <alignment horizontal="center" vertical="center" wrapText="1"/>
    </xf>
    <xf xxid="106" numFmtId="0" fontId="17" fillId="2" borderId="0" xfId="0" applyAlignment="1" applyBorder="1" applyFont="1" applyNumberFormat="1" applyFill="1" applyProtection="1">
      <alignment horizontal="center" vertical="center" wrapText="1"/>
    </xf>
    <xf xxid="107" numFmtId="0" fontId="17" fillId="2" borderId="11" xfId="0" applyAlignment="1" applyBorder="1" applyFont="1" applyNumberFormat="1" applyFill="1" applyProtection="1">
      <alignment horizontal="center" vertical="center" wrapText="1"/>
    </xf>
    <xf xxid="108" numFmtId="0" fontId="17" fillId="2" borderId="14" xfId="0" applyAlignment="1" applyBorder="1" applyFont="1" applyNumberFormat="1" applyFill="1" applyProtection="1">
      <alignment horizontal="center" vertical="center"/>
    </xf>
    <xf xxid="109" numFmtId="0" fontId="17" fillId="2" borderId="12" xfId="0" applyAlignment="1" applyBorder="1" applyFont="1" applyNumberFormat="1" applyFill="1" applyProtection="1">
      <alignment horizontal="center" vertical="center"/>
    </xf>
    <xf xxid="110" numFmtId="0" fontId="17" fillId="2" borderId="0" xfId="0" applyAlignment="1" applyBorder="1" applyFont="1" applyNumberFormat="1" applyFill="1" applyProtection="1">
      <alignment horizontal="center" vertical="center"/>
    </xf>
    <xf xxid="111" numFmtId="0" fontId="17" fillId="2" borderId="17" xfId="0" applyAlignment="1" applyBorder="1" applyFont="1" applyNumberFormat="1" applyFill="1" applyProtection="1">
      <alignment horizontal="center" vertical="center"/>
    </xf>
    <xf xxid="112" numFmtId="0" fontId="17" fillId="2" borderId="11" xfId="0" applyAlignment="1" applyBorder="1" applyFont="1" applyNumberFormat="1" applyFill="1" applyProtection="1">
      <alignment horizontal="center" vertical="center"/>
    </xf>
    <xf xxid="113" numFmtId="0" fontId="17" fillId="2" borderId="13" xfId="0" applyAlignment="1" applyBorder="1" applyFont="1" applyNumberFormat="1" applyFill="1" applyProtection="1">
      <alignment horizontal="center" vertical="center"/>
    </xf>
    <xf xxid="114" numFmtId="0" fontId="0" fillId="2" borderId="0" xfId="0"/>
    <xf xxid="115" numFmtId="215" fontId="15" fillId="2" borderId="0" xfId="34" applyAlignment="1" applyBorder="1" applyFont="1" applyNumberFormat="1" applyFill="1" applyProtection="1">
      <alignment horizontal="right"/>
    </xf>
    <xf xxid="116" numFmtId="215" fontId="36" fillId="2" borderId="0" xfId="34" applyAlignment="1" applyBorder="1" applyFont="1" applyNumberFormat="1" applyFill="1" applyProtection="1">
      <alignment horizontal="right"/>
    </xf>
    <xf xxid="117" numFmtId="216" fontId="15" fillId="2" borderId="0" xfId="34" applyAlignment="1" applyBorder="1" applyFont="1" applyNumberFormat="1" applyFill="1" applyProtection="1">
      <alignment horizontal="right"/>
    </xf>
    <xf xxid="118" numFmtId="216" fontId="36" fillId="2" borderId="0" xfId="34" applyAlignment="1" applyBorder="1" applyFont="1" applyNumberFormat="1" applyFill="1" applyProtection="1">
      <alignment horizontal="right"/>
    </xf>
    <xf xxid="119" numFmtId="216" fontId="37" fillId="2" borderId="0" xfId="34" applyAlignment="1" applyBorder="1" applyFont="1" applyNumberFormat="1" applyFill="1" applyProtection="1">
      <alignment horizontal="right"/>
    </xf>
    <xf xxid="120" numFmtId="205" fontId="15" fillId="2" borderId="0" xfId="34" applyAlignment="1" applyBorder="1" applyFont="1" applyNumberFormat="1" applyFill="1" applyProtection="1" quotePrefix="1">
      <alignment horizontal="left"/>
    </xf>
    <xf xxid="121" numFmtId="49" fontId="15" fillId="2" borderId="0" xfId="34" applyAlignment="1" applyBorder="1" applyFont="1" applyNumberFormat="1" applyFill="1" applyProtection="1" quotePrefix="1">
      <alignment horizontal="left"/>
    </xf>
    <xf xxid="122" numFmtId="0" fontId="38" fillId="2" borderId="0" xfId="34" applyAlignment="1" applyBorder="1" applyFont="1" applyNumberFormat="1" applyFill="1" applyProtection="1"/>
    <xf xxid="123" numFmtId="215" fontId="15" fillId="2" borderId="15" xfId="34" applyAlignment="1" applyBorder="1" applyFont="1" applyNumberFormat="1" applyFill="1" applyProtection="1">
      <alignment horizontal="right"/>
    </xf>
    <xf xxid="124" numFmtId="215" fontId="36" fillId="2" borderId="15" xfId="34" applyAlignment="1" applyBorder="1" applyFont="1" applyNumberFormat="1" applyFill="1" applyProtection="1">
      <alignment horizontal="right"/>
    </xf>
    <xf xxid="125" numFmtId="49" fontId="17" fillId="2" borderId="0" xfId="34" applyAlignment="1" applyBorder="1" applyFont="1" applyNumberFormat="1" applyFill="1" applyProtection="1" quotePrefix="1">
      <alignment horizontal="left"/>
    </xf>
    <xf xxid="126" numFmtId="49" fontId="39" fillId="2" borderId="0" xfId="34" applyAlignment="1" applyBorder="1" applyFont="1" applyNumberFormat="1" applyFill="1" applyProtection="1" quotePrefix="1">
      <alignment horizontal="left"/>
    </xf>
    <xf xxid="127" numFmtId="215" fontId="37" fillId="2" borderId="15" xfId="34" applyAlignment="1" applyBorder="1" applyFont="1" applyNumberFormat="1" applyFill="1" applyProtection="1">
      <alignment horizontal="right"/>
    </xf>
    <xf xxid="128" numFmtId="215" fontId="37" fillId="2" borderId="0" xfId="34" applyAlignment="1" applyBorder="1" applyFont="1" applyNumberFormat="1" applyFill="1" applyProtection="1">
      <alignment horizontal="right"/>
    </xf>
    <xf xxid="129" numFmtId="217" fontId="15" fillId="2" borderId="0" xfId="34" applyAlignment="1" applyBorder="1" applyFont="1" applyNumberFormat="1" applyFill="1" applyProtection="1">
      <alignment horizontal="right"/>
    </xf>
    <xf xxid="130" numFmtId="217" fontId="36" fillId="2" borderId="0" xfId="34" applyAlignment="1" applyBorder="1" applyFont="1" applyNumberFormat="1" applyFill="1" applyProtection="1">
      <alignment horizontal="right"/>
    </xf>
    <xf xxid="131" numFmtId="217" fontId="37" fillId="2" borderId="0" xfId="34" applyAlignment="1" applyBorder="1" applyFont="1" applyNumberFormat="1" applyFill="1" applyProtection="1">
      <alignment horizontal="right"/>
    </xf>
    <xf xxid="132" numFmtId="0" fontId="40" fillId="2" borderId="0" xfId="34" applyAlignment="1" applyBorder="1" applyFont="1" applyNumberFormat="1" applyFill="1" applyProtection="1">
      <alignment horizontal="center"/>
    </xf>
    <xf xxid="133" numFmtId="0" fontId="41" fillId="2" borderId="0" xfId="34" applyAlignment="1" applyBorder="1" applyFont="1" applyNumberFormat="1" applyFill="1" applyProtection="1">
      <alignment horizontal="center"/>
    </xf>
  </cellXfs>
  <cellStyles count="51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一般_折頁小冊" xfId="34"/>
    <cellStyle name="Comma" xfId="35" builtinId="3"/>
    <cellStyle name="Comma [0]" xfId="36" builtinId="6"/>
    <cellStyle name="Followed Hyperlink" xfId="37" builtinId="9"/>
    <cellStyle name="中等" xfId="38"/>
    <cellStyle name="合計" xfId="39"/>
    <cellStyle name="好" xfId="40"/>
    <cellStyle name="Percent" xfId="41" builtinId="5"/>
    <cellStyle name="計算方式" xfId="42"/>
    <cellStyle name="Currency" xfId="43" builtinId="4"/>
    <cellStyle name="Currency [0]" xfId="44" builtinId="7"/>
    <cellStyle name="連結的儲存格" xfId="45"/>
    <cellStyle name="備註" xfId="46"/>
    <cellStyle name="Hyperlink" xfId="47" builtinId="8"/>
    <cellStyle name="說明文字" xfId="48"/>
    <cellStyle name="輔色1" xfId="49"/>
    <cellStyle name="輔色2" xfId="50"/>
    <cellStyle name="輔色3" xfId="51"/>
    <cellStyle name="輔色4" xfId="52"/>
    <cellStyle name="輔色5" xfId="53"/>
    <cellStyle name="輔色6" xfId="54"/>
    <cellStyle name="標題" xfId="55"/>
    <cellStyle name="標題 1" xfId="56"/>
    <cellStyle name="標題 2" xfId="57"/>
    <cellStyle name="標題 3" xfId="58"/>
    <cellStyle name="標題 4" xfId="59"/>
    <cellStyle name="輸入" xfId="60"/>
    <cellStyle name="輸出" xfId="61"/>
    <cellStyle name="檢查儲存格" xfId="62"/>
    <cellStyle name="壞" xfId="63"/>
    <cellStyle name="警告文字" xfId="64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O40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9.625" style="2" customWidth="1"/>
    <col min="2" max="2" width="3.625" style="2" customWidth="1"/>
    <col min="3" max="3" width="2.125" style="2" customWidth="1"/>
    <col min="4" max="6" width="8.625" style="2" customWidth="1"/>
    <col min="7" max="8" width="8.125" style="2" customWidth="1"/>
    <col min="9" max="11" width="8.625" style="2" customWidth="1"/>
    <col min="12" max="13" width="8.125" style="2" customWidth="1"/>
    <col min="14" max="15" width="8.125" style="1" customWidth="1"/>
    <col min="16" max="256" width="9" style="1" customWidth="1"/>
  </cols>
  <sheetData>
    <row r="1" spans="1:15" ht="22.5" customHeight="1">
      <c r="A1" s="68" t="s">
        <v>0</v>
      </c>
      <c r="B1" s="35"/>
      <c r="C1" s="35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4:15" ht="15.95" customHeight="1">
      <c r="N3" s="27" t="s">
        <v>11</v>
      </c>
      <c r="O3" s="27"/>
    </row>
    <row r="4" spans="1:15" s="8" customFormat="1" ht="15" customHeight="1">
      <c r="A4" s="43" t="s">
        <v>7</v>
      </c>
      <c r="B4" s="43"/>
      <c r="C4" s="44"/>
      <c r="D4" s="28" t="s">
        <v>1</v>
      </c>
      <c r="E4" s="29"/>
      <c r="F4" s="29"/>
      <c r="G4" s="29"/>
      <c r="H4" s="29"/>
      <c r="I4" s="30" t="s">
        <v>2</v>
      </c>
      <c r="J4" s="31"/>
      <c r="K4" s="31"/>
      <c r="L4" s="31"/>
      <c r="M4" s="32"/>
      <c r="N4" s="37" t="s">
        <v>10</v>
      </c>
      <c r="O4" s="40" t="s">
        <v>5</v>
      </c>
    </row>
    <row r="5" spans="1:15" s="8" customFormat="1" ht="15" customHeight="1">
      <c r="A5" s="45"/>
      <c r="B5" s="45"/>
      <c r="C5" s="46"/>
      <c r="D5" s="33" t="s">
        <v>6</v>
      </c>
      <c r="E5" s="33" t="s">
        <v>3</v>
      </c>
      <c r="F5" s="23" t="s">
        <v>4</v>
      </c>
      <c r="G5" s="23" t="s">
        <v>8</v>
      </c>
      <c r="H5" s="23" t="s">
        <v>9</v>
      </c>
      <c r="I5" s="33" t="s">
        <v>6</v>
      </c>
      <c r="J5" s="33" t="s">
        <v>3</v>
      </c>
      <c r="K5" s="23" t="s">
        <v>4</v>
      </c>
      <c r="L5" s="23" t="s">
        <v>8</v>
      </c>
      <c r="M5" s="23" t="s">
        <v>9</v>
      </c>
      <c r="N5" s="38"/>
      <c r="O5" s="41"/>
    </row>
    <row r="6" spans="1:15" s="8" customFormat="1" ht="15" customHeight="1">
      <c r="A6" s="47"/>
      <c r="B6" s="47"/>
      <c r="C6" s="48"/>
      <c r="D6" s="34"/>
      <c r="E6" s="34"/>
      <c r="F6" s="39"/>
      <c r="G6" s="24"/>
      <c r="H6" s="24"/>
      <c r="I6" s="34"/>
      <c r="J6" s="34"/>
      <c r="K6" s="39"/>
      <c r="L6" s="24"/>
      <c r="M6" s="24"/>
      <c r="N6" s="39"/>
      <c r="O6" s="42"/>
    </row>
    <row r="7" spans="1:15" s="6" customFormat="1" ht="3" customHeight="1">
      <c r="A7" s="5"/>
      <c r="B7" s="13"/>
      <c r="C7" s="10"/>
      <c r="D7" s="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 s="7" customFormat="1" ht="12.3" customHeight="1">
      <c r="A8" s="57" t="s">
        <v>14</v>
      </c>
      <c r="B8" s="20"/>
      <c r="C8" s="21"/>
      <c r="D8" s="59">
        <v>20215</v>
      </c>
      <c r="E8" s="51">
        <v>18695</v>
      </c>
      <c r="F8" s="51">
        <v>173</v>
      </c>
      <c r="G8" s="51">
        <v>126</v>
      </c>
      <c r="H8" s="51">
        <v>1222</v>
      </c>
      <c r="I8" s="51">
        <v>20340</v>
      </c>
      <c r="J8" s="51">
        <v>18991</v>
      </c>
      <c r="K8" s="51">
        <v>383</v>
      </c>
      <c r="L8" s="51">
        <v>180</v>
      </c>
      <c r="M8" s="51">
        <v>786</v>
      </c>
      <c r="N8" s="51">
        <v>-125</v>
      </c>
      <c r="O8" s="51">
        <v>-3262</v>
      </c>
    </row>
    <row r="9" spans="1:15" s="7" customFormat="1" ht="12.3" customHeight="1">
      <c r="A9" s="57" t="s">
        <v>15</v>
      </c>
      <c r="B9" s="20"/>
      <c r="C9" s="21"/>
      <c r="D9" s="59">
        <v>20384</v>
      </c>
      <c r="E9" s="51">
        <v>18832</v>
      </c>
      <c r="F9" s="51">
        <v>251</v>
      </c>
      <c r="G9" s="51">
        <v>292</v>
      </c>
      <c r="H9" s="51">
        <v>1010</v>
      </c>
      <c r="I9" s="51">
        <v>20344</v>
      </c>
      <c r="J9" s="51">
        <v>18885</v>
      </c>
      <c r="K9" s="51">
        <v>315</v>
      </c>
      <c r="L9" s="51">
        <v>362</v>
      </c>
      <c r="M9" s="51">
        <v>782</v>
      </c>
      <c r="N9" s="51">
        <v>40</v>
      </c>
      <c r="O9" s="51">
        <v>-3221</v>
      </c>
    </row>
    <row r="10" spans="1:15" s="7" customFormat="1" ht="12.3" customHeight="1">
      <c r="A10" s="57" t="s">
        <v>16</v>
      </c>
      <c r="B10" s="20"/>
      <c r="C10" s="21"/>
      <c r="D10" s="59">
        <v>20906</v>
      </c>
      <c r="E10" s="51">
        <v>19867</v>
      </c>
      <c r="F10" s="51">
        <v>379</v>
      </c>
      <c r="G10" s="51">
        <v>138</v>
      </c>
      <c r="H10" s="51">
        <v>522</v>
      </c>
      <c r="I10" s="51">
        <v>21109</v>
      </c>
      <c r="J10" s="51">
        <v>18836</v>
      </c>
      <c r="K10" s="51">
        <v>393</v>
      </c>
      <c r="L10" s="51">
        <v>1073</v>
      </c>
      <c r="M10" s="51">
        <v>806</v>
      </c>
      <c r="N10" s="51">
        <v>-203</v>
      </c>
      <c r="O10" s="51">
        <v>-3424</v>
      </c>
    </row>
    <row r="11" spans="1:15" s="7" customFormat="1" ht="12.3" customHeight="1">
      <c r="A11" s="57" t="s">
        <v>17</v>
      </c>
      <c r="B11" s="20"/>
      <c r="C11" s="21"/>
      <c r="D11" s="59">
        <v>21526</v>
      </c>
      <c r="E11" s="51">
        <v>20377</v>
      </c>
      <c r="F11" s="51">
        <v>229</v>
      </c>
      <c r="G11" s="51">
        <v>291</v>
      </c>
      <c r="H11" s="51">
        <v>630</v>
      </c>
      <c r="I11" s="51">
        <v>20905</v>
      </c>
      <c r="J11" s="51">
        <v>19334</v>
      </c>
      <c r="K11" s="51">
        <v>277</v>
      </c>
      <c r="L11" s="51">
        <v>387</v>
      </c>
      <c r="M11" s="51">
        <v>907</v>
      </c>
      <c r="N11" s="51">
        <v>621</v>
      </c>
      <c r="O11" s="51">
        <v>-2803</v>
      </c>
    </row>
    <row r="12" spans="1:15" s="7" customFormat="1" ht="12.3" customHeight="1">
      <c r="A12" s="57" t="s">
        <v>18</v>
      </c>
      <c r="B12" s="20"/>
      <c r="C12" s="21"/>
      <c r="D12" s="59">
        <v>23534</v>
      </c>
      <c r="E12" s="51">
        <v>21395</v>
      </c>
      <c r="F12" s="51">
        <v>356</v>
      </c>
      <c r="G12" s="51">
        <v>64</v>
      </c>
      <c r="H12" s="51">
        <v>1719</v>
      </c>
      <c r="I12" s="51">
        <v>23291</v>
      </c>
      <c r="J12" s="51">
        <v>20147</v>
      </c>
      <c r="K12" s="51">
        <v>283</v>
      </c>
      <c r="L12" s="51">
        <v>1995</v>
      </c>
      <c r="M12" s="51">
        <v>866</v>
      </c>
      <c r="N12" s="51">
        <v>243</v>
      </c>
      <c r="O12" s="51">
        <v>-2560</v>
      </c>
    </row>
    <row r="13" spans="1:15" s="7" customFormat="1" ht="16.55" customHeight="1">
      <c r="A13" s="57" t="s">
        <v>19</v>
      </c>
      <c r="B13" s="20"/>
      <c r="C13" s="21"/>
      <c r="D13" s="59">
        <v>24432</v>
      </c>
      <c r="E13" s="51">
        <v>23745</v>
      </c>
      <c r="F13" s="51">
        <v>172</v>
      </c>
      <c r="G13" s="51">
        <v>44</v>
      </c>
      <c r="H13" s="51">
        <v>471</v>
      </c>
      <c r="I13" s="51">
        <v>22234</v>
      </c>
      <c r="J13" s="51">
        <v>20567</v>
      </c>
      <c r="K13" s="51">
        <v>241</v>
      </c>
      <c r="L13" s="51">
        <v>195</v>
      </c>
      <c r="M13" s="51">
        <v>1231</v>
      </c>
      <c r="N13" s="51">
        <v>2198</v>
      </c>
      <c r="O13" s="51">
        <v>-362</v>
      </c>
    </row>
    <row r="14" spans="1:15" s="7" customFormat="1" ht="12.3" customHeight="1">
      <c r="A14" s="57" t="s">
        <v>20</v>
      </c>
      <c r="B14" s="20"/>
      <c r="C14" s="21"/>
      <c r="D14" s="59">
        <v>27339</v>
      </c>
      <c r="E14" s="51">
        <v>26981</v>
      </c>
      <c r="F14" s="51">
        <v>153</v>
      </c>
      <c r="G14" s="51">
        <v>8</v>
      </c>
      <c r="H14" s="51">
        <v>198</v>
      </c>
      <c r="I14" s="51">
        <v>25825</v>
      </c>
      <c r="J14" s="51">
        <v>21868</v>
      </c>
      <c r="K14" s="51">
        <v>307</v>
      </c>
      <c r="L14" s="51">
        <v>2138</v>
      </c>
      <c r="M14" s="51">
        <v>1512</v>
      </c>
      <c r="N14" s="51">
        <v>1514</v>
      </c>
      <c r="O14" s="51">
        <v>1152</v>
      </c>
    </row>
    <row r="15" spans="1:15" s="7" customFormat="1" ht="12.3" customHeight="1">
      <c r="A15" s="57" t="s">
        <v>21</v>
      </c>
      <c r="B15" s="20"/>
      <c r="C15" s="21"/>
      <c r="D15" s="59">
        <v>37020</v>
      </c>
      <c r="E15" s="51">
        <v>28980</v>
      </c>
      <c r="F15" s="51">
        <v>159</v>
      </c>
      <c r="G15" s="51">
        <v>20</v>
      </c>
      <c r="H15" s="51">
        <v>7861</v>
      </c>
      <c r="I15" s="51">
        <v>35927</v>
      </c>
      <c r="J15" s="51">
        <v>25919</v>
      </c>
      <c r="K15" s="51">
        <v>258</v>
      </c>
      <c r="L15" s="51">
        <v>8472</v>
      </c>
      <c r="M15" s="51">
        <v>1278</v>
      </c>
      <c r="N15" s="51">
        <v>1092</v>
      </c>
      <c r="O15" s="51">
        <v>2244</v>
      </c>
    </row>
    <row r="16" spans="1:15" s="7" customFormat="1" ht="12.3" customHeight="1">
      <c r="A16" s="57" t="s">
        <v>22</v>
      </c>
      <c r="B16" s="20"/>
      <c r="C16" s="21"/>
      <c r="D16" s="59">
        <v>33035</v>
      </c>
      <c r="E16" s="51">
        <v>31341</v>
      </c>
      <c r="F16" s="51">
        <v>125</v>
      </c>
      <c r="G16" s="51">
        <v>4</v>
      </c>
      <c r="H16" s="51">
        <v>1565</v>
      </c>
      <c r="I16" s="51">
        <v>31532</v>
      </c>
      <c r="J16" s="51">
        <v>27349</v>
      </c>
      <c r="K16" s="51">
        <v>289</v>
      </c>
      <c r="L16" s="51">
        <v>1927</v>
      </c>
      <c r="M16" s="51">
        <v>1966</v>
      </c>
      <c r="N16" s="51">
        <v>1503</v>
      </c>
      <c r="O16" s="51">
        <v>3746</v>
      </c>
    </row>
    <row r="17" spans="1:15" s="7" customFormat="1" ht="12.3" customHeight="1">
      <c r="A17" s="57" t="s">
        <v>23</v>
      </c>
      <c r="B17" s="20"/>
      <c r="C17" s="21"/>
      <c r="D17" s="59">
        <v>32887</v>
      </c>
      <c r="E17" s="51">
        <v>31569</v>
      </c>
      <c r="F17" s="51">
        <v>105</v>
      </c>
      <c r="G17" s="51">
        <v>3</v>
      </c>
      <c r="H17" s="51">
        <v>1211</v>
      </c>
      <c r="I17" s="51">
        <v>33322</v>
      </c>
      <c r="J17" s="51">
        <v>28677</v>
      </c>
      <c r="K17" s="51">
        <v>392</v>
      </c>
      <c r="L17" s="51">
        <v>4252</v>
      </c>
      <c r="M17" s="53">
        <v>0</v>
      </c>
      <c r="N17" s="51">
        <v>-435</v>
      </c>
      <c r="O17" s="51">
        <v>3311</v>
      </c>
    </row>
    <row r="18" spans="1:15" s="7" customFormat="1" ht="12.3" customHeight="1">
      <c r="A18" s="57" t="s">
        <v>24</v>
      </c>
      <c r="B18" s="20"/>
      <c r="C18" s="21"/>
      <c r="D18" s="59">
        <v>4095</v>
      </c>
      <c r="E18" s="51">
        <v>1893</v>
      </c>
      <c r="F18" s="51">
        <v>-1</v>
      </c>
      <c r="G18" s="51">
        <v>0</v>
      </c>
      <c r="H18" s="51">
        <v>2203</v>
      </c>
      <c r="I18" s="51">
        <v>3718</v>
      </c>
      <c r="J18" s="51">
        <v>3582</v>
      </c>
      <c r="K18" s="51">
        <v>28</v>
      </c>
      <c r="L18" s="51">
        <v>58</v>
      </c>
      <c r="M18" s="51">
        <v>50</v>
      </c>
      <c r="N18" s="51">
        <v>377</v>
      </c>
      <c r="O18" s="51">
        <v>713</v>
      </c>
    </row>
    <row r="19" spans="1:15" s="7" customFormat="1" ht="12.3" customHeight="1">
      <c r="A19" s="57" t="s">
        <v>25</v>
      </c>
      <c r="B19" s="20"/>
      <c r="C19" s="21"/>
      <c r="D19" s="59">
        <v>6777</v>
      </c>
      <c r="E19" s="51">
        <v>9317</v>
      </c>
      <c r="F19" s="51">
        <v>2</v>
      </c>
      <c r="G19" s="51">
        <v>0</v>
      </c>
      <c r="H19" s="51">
        <v>-2542</v>
      </c>
      <c r="I19" s="51">
        <v>4601</v>
      </c>
      <c r="J19" s="51">
        <v>3069</v>
      </c>
      <c r="K19" s="51">
        <v>30</v>
      </c>
      <c r="L19" s="51">
        <v>137</v>
      </c>
      <c r="M19" s="51">
        <v>1365</v>
      </c>
      <c r="N19" s="51">
        <v>2177</v>
      </c>
      <c r="O19" s="51">
        <v>2890</v>
      </c>
    </row>
    <row r="20" spans="1:15" s="7" customFormat="1" ht="12.3" customHeight="1">
      <c r="A20" s="57" t="s">
        <v>26</v>
      </c>
      <c r="B20" s="20"/>
      <c r="C20" s="21"/>
      <c r="D20" s="59">
        <v>1718</v>
      </c>
      <c r="E20" s="51">
        <v>1530</v>
      </c>
      <c r="F20" s="51">
        <v>49</v>
      </c>
      <c r="G20" s="51">
        <v>0</v>
      </c>
      <c r="H20" s="51">
        <v>139</v>
      </c>
      <c r="I20" s="51">
        <v>1893</v>
      </c>
      <c r="J20" s="51">
        <v>1704</v>
      </c>
      <c r="K20" s="51">
        <v>22</v>
      </c>
      <c r="L20" s="51">
        <v>166</v>
      </c>
      <c r="M20" s="53">
        <v>0</v>
      </c>
      <c r="N20" s="51">
        <v>-175</v>
      </c>
      <c r="O20" s="51">
        <v>2715</v>
      </c>
    </row>
    <row r="21" spans="1:15" s="7" customFormat="1" ht="12.3" customHeight="1">
      <c r="A21" s="57" t="s">
        <v>27</v>
      </c>
      <c r="B21" s="20"/>
      <c r="C21" s="21"/>
      <c r="D21" s="59">
        <v>2714</v>
      </c>
      <c r="E21" s="51">
        <v>2231</v>
      </c>
      <c r="F21" s="51">
        <v>1</v>
      </c>
      <c r="G21" s="51">
        <v>1</v>
      </c>
      <c r="H21" s="51">
        <v>482</v>
      </c>
      <c r="I21" s="51">
        <v>2675</v>
      </c>
      <c r="J21" s="51">
        <v>2565</v>
      </c>
      <c r="K21" s="51">
        <v>22</v>
      </c>
      <c r="L21" s="51">
        <v>87</v>
      </c>
      <c r="M21" s="53">
        <v>0</v>
      </c>
      <c r="N21" s="51">
        <v>39</v>
      </c>
      <c r="O21" s="51">
        <v>2755</v>
      </c>
    </row>
    <row r="22" spans="1:15" s="7" customFormat="1" ht="12.3" customHeight="1">
      <c r="A22" s="57" t="s">
        <v>28</v>
      </c>
      <c r="B22" s="20"/>
      <c r="C22" s="21"/>
      <c r="D22" s="59">
        <v>3692</v>
      </c>
      <c r="E22" s="51">
        <v>5196</v>
      </c>
      <c r="F22" s="51">
        <v>0</v>
      </c>
      <c r="G22" s="51">
        <v>0</v>
      </c>
      <c r="H22" s="51">
        <v>-1504</v>
      </c>
      <c r="I22" s="51">
        <v>1776</v>
      </c>
      <c r="J22" s="51">
        <v>1570</v>
      </c>
      <c r="K22" s="51">
        <v>22</v>
      </c>
      <c r="L22" s="51">
        <v>184</v>
      </c>
      <c r="M22" s="53">
        <v>0</v>
      </c>
      <c r="N22" s="51">
        <v>1916</v>
      </c>
      <c r="O22" s="51">
        <v>4670</v>
      </c>
    </row>
    <row r="23" spans="1:15" s="7" customFormat="1" ht="12.3" customHeight="1">
      <c r="A23" s="57" t="s">
        <v>29</v>
      </c>
      <c r="B23" s="20"/>
      <c r="C23" s="21"/>
      <c r="D23" s="59">
        <v>1519</v>
      </c>
      <c r="E23" s="51">
        <v>1538</v>
      </c>
      <c r="F23" s="51">
        <v>3</v>
      </c>
      <c r="G23" s="51">
        <v>0</v>
      </c>
      <c r="H23" s="51">
        <v>-22</v>
      </c>
      <c r="I23" s="51">
        <v>3922</v>
      </c>
      <c r="J23" s="51">
        <v>1490</v>
      </c>
      <c r="K23" s="51">
        <v>30</v>
      </c>
      <c r="L23" s="51">
        <v>2403</v>
      </c>
      <c r="M23" s="53">
        <v>0</v>
      </c>
      <c r="N23" s="51">
        <v>-2403</v>
      </c>
      <c r="O23" s="51">
        <v>2267</v>
      </c>
    </row>
    <row r="24" spans="1:15" s="7" customFormat="1" ht="12.3" customHeight="1">
      <c r="A24" s="57" t="s">
        <v>30</v>
      </c>
      <c r="B24" s="20"/>
      <c r="C24" s="21"/>
      <c r="D24" s="59">
        <v>1866</v>
      </c>
      <c r="E24" s="51">
        <v>1806</v>
      </c>
      <c r="F24" s="51">
        <v>0</v>
      </c>
      <c r="G24" s="51">
        <v>1</v>
      </c>
      <c r="H24" s="51">
        <v>59</v>
      </c>
      <c r="I24" s="51">
        <v>3070</v>
      </c>
      <c r="J24" s="51">
        <v>2150</v>
      </c>
      <c r="K24" s="51">
        <v>47</v>
      </c>
      <c r="L24" s="51">
        <v>504</v>
      </c>
      <c r="M24" s="51">
        <v>369</v>
      </c>
      <c r="N24" s="51">
        <v>-1204</v>
      </c>
      <c r="O24" s="51">
        <v>1063</v>
      </c>
    </row>
    <row r="25" spans="1:15" s="7" customFormat="1" ht="12.3" customHeight="1">
      <c r="A25" s="57" t="s">
        <v>31</v>
      </c>
      <c r="B25" s="20"/>
      <c r="C25" s="21"/>
      <c r="D25" s="59">
        <v>27447</v>
      </c>
      <c r="E25" s="51">
        <v>19045</v>
      </c>
      <c r="F25" s="51">
        <v>40</v>
      </c>
      <c r="G25" s="51">
        <v>0</v>
      </c>
      <c r="H25" s="51">
        <v>8362</v>
      </c>
      <c r="I25" s="51">
        <v>22521</v>
      </c>
      <c r="J25" s="51">
        <v>14263</v>
      </c>
      <c r="K25" s="51">
        <v>282</v>
      </c>
      <c r="L25" s="51">
        <v>7111</v>
      </c>
      <c r="M25" s="51">
        <v>865</v>
      </c>
      <c r="N25" s="51">
        <v>4926</v>
      </c>
      <c r="O25" s="51">
        <v>8237</v>
      </c>
    </row>
    <row r="26" spans="1:15" s="7" customFormat="1" ht="12.3" customHeight="1">
      <c r="A26" s="57" t="s">
        <v>32</v>
      </c>
      <c r="B26" s="61" t="s">
        <v>33</v>
      </c>
      <c r="C26" s="21"/>
      <c r="D26" s="59">
        <v>8094</v>
      </c>
      <c r="E26" s="51">
        <v>1412</v>
      </c>
      <c r="F26" s="51">
        <v>4</v>
      </c>
      <c r="G26" s="51">
        <v>0</v>
      </c>
      <c r="H26" s="51">
        <v>6678</v>
      </c>
      <c r="I26" s="51">
        <v>9627</v>
      </c>
      <c r="J26" s="51">
        <v>3397</v>
      </c>
      <c r="K26" s="51">
        <v>2</v>
      </c>
      <c r="L26" s="51">
        <v>6227</v>
      </c>
      <c r="M26" s="53">
        <v>0</v>
      </c>
      <c r="N26" s="51">
        <v>-1532</v>
      </c>
      <c r="O26" s="51">
        <v>385</v>
      </c>
    </row>
    <row r="27" spans="1:15" s="7" customFormat="1" ht="12.3" customHeight="1">
      <c r="A27" s="12"/>
      <c r="B27" s="20"/>
      <c r="C27" s="21"/>
      <c r="D27" s="62">
        <v>-4358</v>
      </c>
      <c r="E27" s="63">
        <v>446</v>
      </c>
      <c r="F27" s="63">
        <v>1</v>
      </c>
      <c r="G27" s="63">
        <v>1</v>
      </c>
      <c r="H27" s="63">
        <v>-4806</v>
      </c>
      <c r="I27" s="63">
        <v>-5212</v>
      </c>
      <c r="J27" s="63">
        <v>1046</v>
      </c>
      <c r="K27" s="63">
        <v>37</v>
      </c>
      <c r="L27" s="63">
        <v>-5927</v>
      </c>
      <c r="M27" s="63">
        <v>-369</v>
      </c>
      <c r="N27" s="63">
        <v>854</v>
      </c>
      <c r="O27" s="54">
        <v>0</v>
      </c>
    </row>
    <row r="28" spans="1:15" s="7" customFormat="1" ht="12.3" customHeight="1">
      <c r="A28" s="57" t="s">
        <v>34</v>
      </c>
      <c r="B28" s="61" t="s">
        <v>33</v>
      </c>
      <c r="C28" s="21"/>
      <c r="D28" s="59">
        <v>2674</v>
      </c>
      <c r="E28" s="51">
        <v>958</v>
      </c>
      <c r="F28" s="51">
        <v>14</v>
      </c>
      <c r="G28" s="51">
        <v>0</v>
      </c>
      <c r="H28" s="51">
        <v>1702</v>
      </c>
      <c r="I28" s="51">
        <v>2797</v>
      </c>
      <c r="J28" s="51">
        <v>2381</v>
      </c>
      <c r="K28" s="51">
        <v>25</v>
      </c>
      <c r="L28" s="51">
        <v>391</v>
      </c>
      <c r="M28" s="53">
        <v>0</v>
      </c>
      <c r="N28" s="51">
        <v>-123</v>
      </c>
      <c r="O28" s="51">
        <v>262</v>
      </c>
    </row>
    <row r="29" spans="1:15" s="7" customFormat="1" ht="12.3" customHeight="1">
      <c r="A29" s="12"/>
      <c r="B29" s="20"/>
      <c r="C29" s="21"/>
      <c r="D29" s="62">
        <v>0</v>
      </c>
      <c r="E29" s="66">
        <v>0</v>
      </c>
      <c r="F29" s="63">
        <v>0</v>
      </c>
      <c r="G29" s="54">
        <v>0</v>
      </c>
      <c r="H29" s="63">
        <v>1</v>
      </c>
      <c r="I29" s="63">
        <v>1</v>
      </c>
      <c r="J29" s="66">
        <v>0</v>
      </c>
      <c r="K29" s="63">
        <v>1</v>
      </c>
      <c r="L29" s="54">
        <v>0</v>
      </c>
      <c r="M29" s="54">
        <v>0</v>
      </c>
      <c r="N29" s="66">
        <v>0</v>
      </c>
      <c r="O29" s="54">
        <v>0</v>
      </c>
    </row>
    <row r="30" spans="1:15" s="7" customFormat="1" ht="12.3" customHeight="1">
      <c r="A30" s="57" t="s">
        <v>35</v>
      </c>
      <c r="B30" s="61" t="s">
        <v>33</v>
      </c>
      <c r="C30" s="21"/>
      <c r="D30" s="59">
        <v>2449</v>
      </c>
      <c r="E30" s="51">
        <v>1774</v>
      </c>
      <c r="F30" s="51">
        <v>1</v>
      </c>
      <c r="G30" s="51">
        <v>0</v>
      </c>
      <c r="H30" s="51">
        <v>675</v>
      </c>
      <c r="I30" s="51">
        <v>2245</v>
      </c>
      <c r="J30" s="51">
        <v>2093</v>
      </c>
      <c r="K30" s="51">
        <v>75</v>
      </c>
      <c r="L30" s="51">
        <v>77</v>
      </c>
      <c r="M30" s="53">
        <v>0</v>
      </c>
      <c r="N30" s="51">
        <v>204</v>
      </c>
      <c r="O30" s="51">
        <v>1861</v>
      </c>
    </row>
    <row r="31" spans="1:15" s="7" customFormat="1" ht="12.3" customHeight="1">
      <c r="A31" s="12"/>
      <c r="B31" s="20"/>
      <c r="C31" s="21"/>
      <c r="D31" s="62">
        <v>-20</v>
      </c>
      <c r="E31" s="66">
        <v>0</v>
      </c>
      <c r="F31" s="63">
        <v>28</v>
      </c>
      <c r="G31" s="63">
        <v>0</v>
      </c>
      <c r="H31" s="63">
        <v>-48</v>
      </c>
      <c r="I31" s="63">
        <v>-1415</v>
      </c>
      <c r="J31" s="66">
        <v>0</v>
      </c>
      <c r="K31" s="54">
        <v>0</v>
      </c>
      <c r="L31" s="54">
        <v>0</v>
      </c>
      <c r="M31" s="63">
        <v>-1415</v>
      </c>
      <c r="N31" s="63">
        <v>1395</v>
      </c>
      <c r="O31" s="54">
        <v>0</v>
      </c>
    </row>
    <row r="32" spans="1:15" s="7" customFormat="1" ht="12.3" customHeight="1">
      <c r="A32" s="57" t="s">
        <v>36</v>
      </c>
      <c r="B32" s="20"/>
      <c r="C32" s="21"/>
      <c r="D32" s="59">
        <v>2223</v>
      </c>
      <c r="E32" s="51">
        <v>1733</v>
      </c>
      <c r="F32" s="51">
        <v>8</v>
      </c>
      <c r="G32" s="51">
        <v>0</v>
      </c>
      <c r="H32" s="51">
        <v>483</v>
      </c>
      <c r="I32" s="51">
        <v>1629</v>
      </c>
      <c r="J32" s="51">
        <v>1465</v>
      </c>
      <c r="K32" s="51">
        <v>47</v>
      </c>
      <c r="L32" s="51">
        <v>117</v>
      </c>
      <c r="M32" s="53">
        <v>0</v>
      </c>
      <c r="N32" s="51">
        <v>595</v>
      </c>
      <c r="O32" s="51">
        <v>2455</v>
      </c>
    </row>
    <row r="33" spans="1:15" s="7" customFormat="1" ht="12.3" customHeight="1">
      <c r="A33" s="57" t="s">
        <v>37</v>
      </c>
      <c r="B33" s="20"/>
      <c r="C33" s="21"/>
      <c r="D33" s="59">
        <v>4146</v>
      </c>
      <c r="E33" s="51">
        <v>1473</v>
      </c>
      <c r="F33" s="51">
        <v>10</v>
      </c>
      <c r="G33" s="51">
        <v>0</v>
      </c>
      <c r="H33" s="51">
        <v>2663</v>
      </c>
      <c r="I33" s="51">
        <v>2266</v>
      </c>
      <c r="J33" s="51">
        <v>1905</v>
      </c>
      <c r="K33" s="51">
        <v>80</v>
      </c>
      <c r="L33" s="51">
        <v>81</v>
      </c>
      <c r="M33" s="51">
        <v>200</v>
      </c>
      <c r="N33" s="51">
        <v>1880</v>
      </c>
      <c r="O33" s="51">
        <v>4335</v>
      </c>
    </row>
    <row r="34" spans="1:15" s="7" customFormat="1" ht="12.3" customHeight="1">
      <c r="A34" s="57" t="s">
        <v>24</v>
      </c>
      <c r="B34" s="20"/>
      <c r="C34" s="21"/>
      <c r="D34" s="59">
        <v>7860</v>
      </c>
      <c r="E34" s="51">
        <v>11697</v>
      </c>
      <c r="F34" s="51">
        <v>2</v>
      </c>
      <c r="G34" s="65">
        <v>0</v>
      </c>
      <c r="H34" s="51">
        <v>-3839</v>
      </c>
      <c r="I34" s="51">
        <v>3958</v>
      </c>
      <c r="J34" s="51">
        <v>3022</v>
      </c>
      <c r="K34" s="51">
        <v>53</v>
      </c>
      <c r="L34" s="51">
        <v>218</v>
      </c>
      <c r="M34" s="51">
        <v>665</v>
      </c>
      <c r="N34" s="51">
        <v>3902</v>
      </c>
      <c r="O34" s="51">
        <v>8237</v>
      </c>
    </row>
    <row r="35" spans="1:15" s="1" customFormat="1" ht="3" customHeight="1">
      <c r="A35" s="9"/>
      <c r="B35" s="18"/>
      <c r="C35" s="11"/>
      <c r="D35" s="17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9"/>
    </row>
    <row r="36" spans="1:15" s="4" customFormat="1" ht="60" customHeight="1">
      <c r="A36" s="26" t="str">
        <f>SUBSTITUTE(A39,CHAR(10),CHAR(10)&amp;"　　　　　")&amp;CHAR(10)&amp;SUBSTITUTE(A40,CHAR(10),CHAR(10)&amp;"　　　　　")</f>
        <v>說　　明：年度別資料於整理期間結束及決算資料齊備後始陳示。
附　　註：1.本月數字按當年度收支與上年度結束整理收支分列，後者以斜體字顯示；累計數不包括上年度結束整理收支。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1:15" customHeight="1" hidden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1:1" hidden="1">
      <c r="A39" s="22" t="s">
        <v>12</v>
      </c>
    </row>
    <row r="40" spans="1:1" hidden="1">
      <c r="A40" s="22" t="s">
        <v>13</v>
      </c>
    </row>
  </sheetData>
  <mergeCells count="21">
    <mergeCell ref="A37:O37"/>
    <mergeCell ref="A1:O1"/>
    <mergeCell ref="A2:O2"/>
    <mergeCell ref="N4:N6"/>
    <mergeCell ref="O4:O6"/>
    <mergeCell ref="E5:E6"/>
    <mergeCell ref="F5:F6"/>
    <mergeCell ref="H5:H6"/>
    <mergeCell ref="K5:K6"/>
    <mergeCell ref="A4:C6"/>
    <mergeCell ref="G5:G6"/>
    <mergeCell ref="L5:L6"/>
    <mergeCell ref="A38:O38"/>
    <mergeCell ref="A36:O36"/>
    <mergeCell ref="N3:O3"/>
    <mergeCell ref="D4:H4"/>
    <mergeCell ref="I4:M4"/>
    <mergeCell ref="M5:M6"/>
    <mergeCell ref="D5:D6"/>
    <mergeCell ref="I5:I6"/>
    <mergeCell ref="J5:J6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 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2024-06-13T05:57:11Z</dcterms:modified>
  <dc:subject/>
  <cp:lastPrinted>2022-11-03T01:30:48Z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