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'表'!$A$1:$U$36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<sst xmlns="http://schemas.openxmlformats.org/spreadsheetml/2006/main" uniqueCount="42">
  <si>
    <t xml:space="preserve"> 本　　　年　　　度　　　總　　　預　　　算　　　支　　　出</t>
  </si>
  <si>
    <t>合　　計</t>
  </si>
  <si>
    <t>一般政務及
 國防支出</t>
  </si>
  <si>
    <t>教育科學
文化支出</t>
  </si>
  <si>
    <t>經濟發展
支　　出</t>
  </si>
  <si>
    <t>社會福利
支　　出</t>
  </si>
  <si>
    <t>社區發展及
環境保護支出</t>
  </si>
  <si>
    <t>退休撫卹
支　　出</t>
  </si>
  <si>
    <t>金額</t>
  </si>
  <si>
    <t>結構比</t>
  </si>
  <si>
    <t>年度(月)別</t>
  </si>
  <si>
    <t>其　他</t>
  </si>
  <si>
    <t xml:space="preserve">  單位：億元；％</t>
  </si>
  <si>
    <r>
      <t xml:space="preserve">債務支出
</t>
    </r>
    <r>
      <rPr>
        <sz val="8"/>
        <rFont val="微軟正黑體"/>
        <charset val="136"/>
      </rPr>
      <t>(註2)</t>
    </r>
  </si>
  <si>
    <t>附　　註：1.本月數字按當年度收支與上年度結束整理收支分列，後者以斜體字顯示；累計數不包括上年度結束整理收支。
2.不含債務還本。</t>
  </si>
  <si>
    <t>說　　明：年度別資料於整理期間結束及決算資料齊備後始陳示。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</si>
  <si>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</si>
  <si>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</si>
  <si>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</si>
  <si>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</si>
  <si>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</si>
  <si>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</si>
  <si>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</si>
  <si>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</si>
  <si>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</si>
  <si>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</si>
  <si>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　　  6月</t>
  </si>
  <si>
    <t xml:space="preserve"> 　　  7月</t>
  </si>
  <si>
    <t xml:space="preserve"> 　　  8月</t>
  </si>
  <si>
    <t xml:space="preserve"> 　　  9月</t>
  </si>
  <si>
    <t>　　 10月</t>
  </si>
  <si>
    <t>　　 11月</t>
  </si>
  <si>
    <t>　　 12月</t>
  </si>
  <si>
    <t>115年 1- 6月累計</t>
  </si>
  <si>
    <t xml:space="preserve"> 　　  1月</t>
  </si>
  <si>
    <t>(註1)</t>
  </si>
  <si>
    <t xml:space="preserve"> 　　  2月</t>
  </si>
  <si>
    <t xml:space="preserve">     --</t>
  </si>
  <si>
    <t xml:space="preserve"> 　　  3月</t>
  </si>
  <si>
    <t xml:space="preserve"> 　　  4月</t>
  </si>
  <si>
    <t xml:space="preserve"> 　　  5月</t>
  </si>
  <si>
    <t>表2-6　國庫支出－按政事別分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</si>
</sst>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59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\-#,###,##0"/>
    <numFmt numFmtId="218" formatCode="#,##0.0;\-#,##0.0;&quot;     －&quot;"/>
    <numFmt numFmtId="219" formatCode="#,###,##0;\-#,###,##0;&quot;       －&quot;"/>
    <numFmt numFmtId="220" formatCode="-####,##0"/>
    <numFmt numFmtId="221" formatCode="#,###,##0;-#,###,##0;&quot;－&quot;"/>
    <numFmt numFmtId="222" formatCode="-###0.0"/>
  </numFmts>
  <fonts count="42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6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u val="single"/>
      <sz val="12"/>
      <name val="細明體"/>
      <charset val="136"/>
      <color indexed="36"/>
    </font>
    <font>
      <sz val="12"/>
      <name val="微軟正黑體"/>
      <charset val="136"/>
    </font>
    <font>
      <sz val="10"/>
      <name val="微軟正黑體"/>
      <charset val="136"/>
    </font>
    <font>
      <sz val="9"/>
      <name val="微軟正黑體"/>
      <charset val="136"/>
    </font>
    <font>
      <sz val="8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微軟正黑體"/>
      <charset val="0"/>
    </font>
    <font>
      <sz val="10"/>
      <name val="Times New Roman"/>
      <charset val="136"/>
    </font>
    <font>
      <i/>
      <sz val="10"/>
      <name val="Times New Roman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0" fillId="3" borderId="0" applyAlignment="0" applyNumberFormat="0" applyProtection="0">
      <alignment vertical="center"/>
    </xf>
    <xf xxid="16" numFmtId="0" fontId="20" fillId="4" borderId="0" applyAlignment="0" applyNumberFormat="0" applyProtection="0">
      <alignment vertical="center"/>
    </xf>
    <xf xxid="17" numFmtId="0" fontId="20" fillId="5" borderId="0" applyAlignment="0" applyNumberFormat="0" applyProtection="0">
      <alignment vertical="center"/>
    </xf>
    <xf xxid="18" numFmtId="0" fontId="20" fillId="6" borderId="0" applyAlignment="0" applyNumberFormat="0" applyProtection="0">
      <alignment vertical="center"/>
    </xf>
    <xf xxid="19" numFmtId="0" fontId="20" fillId="7" borderId="0" applyAlignment="0" applyNumberFormat="0" applyProtection="0">
      <alignment vertical="center"/>
    </xf>
    <xf xxid="20" numFmtId="0" fontId="20" fillId="8" borderId="0" applyAlignment="0" applyNumberFormat="0" applyProtection="0">
      <alignment vertical="center"/>
    </xf>
    <xf xxid="21" numFmtId="0" fontId="20" fillId="9" borderId="0" applyAlignment="0" applyNumberFormat="0" applyProtection="0">
      <alignment vertical="center"/>
    </xf>
    <xf xxid="22" numFmtId="0" fontId="20" fillId="10" borderId="0" applyAlignment="0" applyNumberFormat="0" applyProtection="0">
      <alignment vertical="center"/>
    </xf>
    <xf xxid="23" numFmtId="0" fontId="20" fillId="11" borderId="0" applyAlignment="0" applyNumberFormat="0" applyProtection="0">
      <alignment vertical="center"/>
    </xf>
    <xf xxid="24" numFmtId="0" fontId="20" fillId="12" borderId="0" applyAlignment="0" applyNumberFormat="0" applyProtection="0">
      <alignment vertical="center"/>
    </xf>
    <xf xxid="25" numFmtId="0" fontId="20" fillId="13" borderId="0" applyAlignment="0" applyNumberFormat="0" applyProtection="0">
      <alignment vertical="center"/>
    </xf>
    <xf xxid="26" numFmtId="0" fontId="20" fillId="14" borderId="0" applyAlignment="0" applyNumberFormat="0" applyProtection="0">
      <alignment vertical="center"/>
    </xf>
    <xf xxid="27" numFmtId="0" fontId="21" fillId="15" borderId="0" applyAlignment="0" applyNumberFormat="0" applyProtection="0">
      <alignment vertical="center"/>
    </xf>
    <xf xxid="28" numFmtId="0" fontId="21" fillId="16" borderId="0" applyAlignment="0" applyNumberFormat="0" applyProtection="0">
      <alignment vertical="center"/>
    </xf>
    <xf xxid="29" numFmtId="0" fontId="21" fillId="17" borderId="0" applyAlignment="0" applyNumberFormat="0" applyProtection="0">
      <alignment vertical="center"/>
    </xf>
    <xf xxid="30" numFmtId="0" fontId="21" fillId="18" borderId="0" applyAlignment="0" applyNumberFormat="0" applyProtection="0">
      <alignment vertical="center"/>
    </xf>
    <xf xxid="31" numFmtId="0" fontId="21" fillId="19" borderId="0" applyAlignment="0" applyNumberFormat="0" applyProtection="0">
      <alignment vertical="center"/>
    </xf>
    <xf xxid="32" numFmtId="0" fontId="21" fillId="20" borderId="0" applyAlignment="0" applyNumberFormat="0" applyProtection="0">
      <alignment vertical="center"/>
    </xf>
    <xf xxid="33" numFmtId="185" fontId="10" fillId="2" borderId="0" applyProtection="0">
      <alignment horizontal="right" vertical="center"/>
    </xf>
    <xf xxid="34" numFmtId="0" fontId="8" fillId="2" borderId="0"/>
    <xf xxid="35" numFmtId="175" fontId="0" fillId="2" borderId="0" applyAlignment="0" applyFont="0" applyProtection="0"/>
    <xf xxid="36" numFmtId="173" fontId="0" fillId="2" borderId="0" applyAlignment="0" applyFont="0" applyProtection="0"/>
    <xf xxid="37" numFmtId="0" fontId="15" fillId="2" borderId="0" applyAlignment="0" applyNumberFormat="0" applyProtection="0">
      <alignment vertical="top"/>
    </xf>
    <xf xxid="38" numFmtId="0" fontId="22" fillId="21" borderId="0" applyAlignment="0" applyNumberFormat="0" applyProtection="0">
      <alignment vertical="center"/>
    </xf>
    <xf xxid="39" numFmtId="0" fontId="23" fillId="2" borderId="1" applyAlignment="0" applyNumberFormat="0" applyProtection="0">
      <alignment vertical="center"/>
    </xf>
    <xf xxid="40" numFmtId="0" fontId="24" fillId="22" borderId="0" applyAlignment="0" applyNumberFormat="0" applyProtection="0">
      <alignment vertical="center"/>
    </xf>
    <xf xxid="41" numFmtId="9" fontId="0" fillId="2" borderId="0" applyAlignment="0" applyFont="0" applyProtection="0"/>
    <xf xxid="42" numFmtId="0" fontId="25" fillId="23" borderId="2" applyAlignment="0" applyNumberFormat="0" applyProtection="0">
      <alignment vertical="center"/>
    </xf>
    <xf xxid="43" numFmtId="174" fontId="0" fillId="2" borderId="0" applyAlignment="0" applyFont="0" applyProtection="0"/>
    <xf xxid="44" numFmtId="172" fontId="0" fillId="2" borderId="0" applyAlignment="0" applyFont="0" applyProtection="0"/>
    <xf xxid="45" numFmtId="0" fontId="26" fillId="2" borderId="3" applyAlignment="0" applyNumberFormat="0" applyProtection="0">
      <alignment vertical="center"/>
    </xf>
    <xf xxid="46" numFmtId="0" fontId="0" fillId="24" borderId="4" applyAlignment="0" applyFont="0" applyNumberFormat="0" applyProtection="0">
      <alignment vertical="center"/>
    </xf>
    <xf xxid="47" numFmtId="0" fontId="11" fillId="2" borderId="0" applyAlignment="0" applyNumberFormat="0" applyProtection="0">
      <alignment vertical="top"/>
    </xf>
    <xf xxid="48" numFmtId="0" fontId="27" fillId="2" borderId="0" applyAlignment="0" applyNumberFormat="0" applyProtection="0">
      <alignment vertical="center"/>
    </xf>
    <xf xxid="49" numFmtId="0" fontId="21" fillId="25" borderId="0" applyAlignment="0" applyNumberFormat="0" applyProtection="0">
      <alignment vertical="center"/>
    </xf>
    <xf xxid="50" numFmtId="0" fontId="21" fillId="26" borderId="0" applyAlignment="0" applyNumberFormat="0" applyProtection="0">
      <alignment vertical="center"/>
    </xf>
    <xf xxid="51" numFmtId="0" fontId="21" fillId="27" borderId="0" applyAlignment="0" applyNumberFormat="0" applyProtection="0">
      <alignment vertical="center"/>
    </xf>
    <xf xxid="52" numFmtId="0" fontId="21" fillId="28" borderId="0" applyAlignment="0" applyNumberFormat="0" applyProtection="0">
      <alignment vertical="center"/>
    </xf>
    <xf xxid="53" numFmtId="0" fontId="21" fillId="29" borderId="0" applyAlignment="0" applyNumberFormat="0" applyProtection="0">
      <alignment vertical="center"/>
    </xf>
    <xf xxid="54" numFmtId="0" fontId="21" fillId="30" borderId="0" applyAlignment="0" applyNumberFormat="0" applyProtection="0">
      <alignment vertical="center"/>
    </xf>
    <xf xxid="55" numFmtId="0" fontId="28" fillId="2" borderId="0" applyAlignment="0" applyNumberFormat="0" applyProtection="0">
      <alignment vertical="center"/>
    </xf>
    <xf xxid="56" numFmtId="0" fontId="29" fillId="2" borderId="5" applyAlignment="0" applyNumberFormat="0" applyProtection="0">
      <alignment vertical="center"/>
    </xf>
    <xf xxid="57" numFmtId="0" fontId="30" fillId="2" borderId="6" applyAlignment="0" applyNumberFormat="0" applyProtection="0">
      <alignment vertical="center"/>
    </xf>
    <xf xxid="58" numFmtId="0" fontId="31" fillId="2" borderId="7" applyAlignment="0" applyNumberFormat="0" applyProtection="0">
      <alignment vertical="center"/>
    </xf>
    <xf xxid="59" numFmtId="0" fontId="31" fillId="2" borderId="0" applyAlignment="0" applyNumberFormat="0" applyProtection="0">
      <alignment vertical="center"/>
    </xf>
    <xf xxid="60" numFmtId="0" fontId="32" fillId="31" borderId="2" applyAlignment="0" applyNumberFormat="0" applyProtection="0">
      <alignment vertical="center"/>
    </xf>
    <xf xxid="61" numFmtId="0" fontId="33" fillId="23" borderId="8" applyAlignment="0" applyNumberFormat="0" applyProtection="0">
      <alignment vertical="center"/>
    </xf>
    <xf xxid="62" numFmtId="0" fontId="34" fillId="32" borderId="9" applyAlignment="0" applyNumberFormat="0" applyProtection="0">
      <alignment vertical="center"/>
    </xf>
    <xf xxid="63" numFmtId="0" fontId="35" fillId="33" borderId="0" applyAlignment="0" applyNumberFormat="0" applyProtection="0">
      <alignment vertical="center"/>
    </xf>
    <xf xxid="64" numFmtId="0" fontId="36" fillId="2" borderId="0" applyAlignment="0" applyNumberFormat="0" applyProtection="0">
      <alignment vertical="center"/>
    </xf>
  </cellStyleXfs>
  <cellXfs>
    <xf xxid="65" numFmtId="0" fontId="0" fillId="2" borderId="0" xfId="0" applyAlignment="1" applyBorder="1" applyFont="1" applyNumberFormat="1" applyFill="1" applyProtection="1"/>
    <xf xxid="66" numFmtId="0" fontId="6" fillId="2" borderId="0" xfId="34" applyAlignment="1" applyBorder="1" applyFont="1" applyNumberFormat="1" applyFill="1" applyProtection="1"/>
    <xf xxid="67" numFmtId="0" fontId="6" fillId="2" borderId="0" xfId="34" applyAlignment="1" applyBorder="1" applyFont="1" applyNumberFormat="1" applyFill="1" applyProtection="1">
      <alignment horizontal="center"/>
    </xf>
    <xf xxid="68" numFmtId="0" fontId="6" fillId="2" borderId="10" xfId="34" applyAlignment="1" applyBorder="1" applyFont="1" applyNumberFormat="1" applyFill="1" applyProtection="1">
      <alignment horizontal="center" vertical="center" wrapText="1"/>
    </xf>
    <xf xxid="69" numFmtId="0" fontId="7" fillId="2" borderId="0" xfId="34" applyAlignment="1" applyBorder="1" applyFont="1" applyNumberFormat="1" applyFill="1" applyProtection="1"/>
    <xf xxid="70" numFmtId="0" fontId="6" fillId="2" borderId="0" xfId="34" applyAlignment="1" applyBorder="1" applyFont="1" applyNumberFormat="1" applyFill="1" applyProtection="1">
      <alignment horizontal="center" vertical="center" wrapText="1"/>
    </xf>
    <xf xxid="71" numFmtId="0" fontId="6" fillId="2" borderId="0" xfId="34" applyAlignment="1" applyBorder="1" applyFont="1" applyNumberFormat="1" applyFill="1" applyProtection="1">
      <alignment wrapText="1"/>
    </xf>
    <xf xxid="72" numFmtId="0" fontId="6" fillId="2" borderId="0" xfId="34" applyAlignment="1" applyBorder="1" applyFont="1" applyNumberFormat="1" applyFill="1" applyProtection="1">
      <alignment vertical="center"/>
    </xf>
    <xf xxid="73" numFmtId="0" fontId="6" fillId="2" borderId="0" xfId="0" applyAlignment="1" applyBorder="1" applyFont="1" applyNumberFormat="1" applyFill="1" applyProtection="1">
      <alignment vertical="center"/>
    </xf>
    <xf xxid="74" numFmtId="0" fontId="6" fillId="2" borderId="11" xfId="34" applyAlignment="1" applyBorder="1" applyFont="1" applyNumberFormat="1" applyFill="1" applyProtection="1">
      <alignment horizontal="center"/>
    </xf>
    <xf xxid="75" numFmtId="0" fontId="6" fillId="2" borderId="12" xfId="34" applyAlignment="1" applyBorder="1" applyFont="1" applyNumberFormat="1" applyFill="1" applyProtection="1">
      <alignment horizontal="center" vertical="center" wrapText="1"/>
    </xf>
    <xf xxid="76" numFmtId="180" fontId="6" fillId="2" borderId="13" xfId="34" applyAlignment="1" applyBorder="1" applyFont="1" applyNumberFormat="1" applyFill="1" applyProtection="1">
      <alignment horizontal="center"/>
    </xf>
    <xf xxid="77" numFmtId="0" fontId="13" fillId="2" borderId="0" xfId="34" applyAlignment="1" applyBorder="1" applyFont="1" applyNumberFormat="1" applyFill="1" applyProtection="1"/>
    <xf xxid="78" numFmtId="0" fontId="16" fillId="2" borderId="0" xfId="34" applyAlignment="1" applyBorder="1" applyFont="1" applyNumberFormat="1" applyFill="1" applyProtection="1">
      <alignment horizontal="center"/>
    </xf>
    <xf xxid="79" numFmtId="0" fontId="17" fillId="2" borderId="14" xfId="0" applyAlignment="1" applyBorder="1" applyFont="1" applyNumberFormat="1" applyFill="1" applyProtection="1">
      <alignment horizontal="center" vertical="center" wrapText="1"/>
    </xf>
    <xf xxid="80" numFmtId="0" fontId="17" fillId="2" borderId="14" xfId="0" applyAlignment="1" applyBorder="1" applyFont="1" applyNumberFormat="1" applyFill="1" applyProtection="1">
      <alignment horizontal="center" vertical="center"/>
    </xf>
    <xf xxid="81" numFmtId="0" fontId="17" fillId="2" borderId="15" xfId="0" applyAlignment="1" applyBorder="1" applyFont="1" applyNumberFormat="1" applyFill="1" applyProtection="1">
      <alignment horizontal="center" vertical="center"/>
    </xf>
    <xf xxid="82" numFmtId="0" fontId="6" fillId="2" borderId="16" xfId="34" applyAlignment="1" applyBorder="1" applyFont="1" applyNumberFormat="1" applyFill="1" applyProtection="1">
      <alignment horizontal="center" vertical="center" wrapText="1"/>
    </xf>
    <xf xxid="83" numFmtId="205" fontId="14" fillId="2" borderId="17" xfId="34" applyAlignment="1" applyBorder="1" applyFont="1" applyNumberFormat="1" applyFill="1" applyProtection="1">
      <alignment horizontal="right"/>
    </xf>
    <xf xxid="84" numFmtId="205" fontId="14" fillId="2" borderId="0" xfId="34" applyAlignment="1" applyBorder="1" applyFont="1" applyNumberFormat="1" applyFill="1" applyProtection="1">
      <alignment horizontal="right"/>
    </xf>
    <xf xxid="85" numFmtId="182" fontId="14" fillId="2" borderId="0" xfId="34" applyAlignment="1" applyBorder="1" applyFont="1" applyNumberFormat="1" applyFill="1" applyProtection="1">
      <alignment horizontal="right"/>
    </xf>
    <xf xxid="86" numFmtId="180" fontId="6" fillId="2" borderId="18" xfId="34" applyAlignment="1" applyBorder="1" applyFont="1" applyNumberFormat="1" applyFill="1" applyProtection="1">
      <alignment horizontal="center"/>
    </xf>
    <xf xxid="87" numFmtId="180" fontId="6" fillId="2" borderId="11" xfId="34" applyAlignment="1" applyBorder="1" applyFont="1" applyNumberFormat="1" applyFill="1" applyProtection="1">
      <alignment horizontal="center"/>
    </xf>
    <xf xxid="88" numFmtId="197" fontId="6" fillId="2" borderId="11" xfId="34" applyAlignment="1" applyBorder="1" applyFont="1" applyNumberFormat="1" applyFill="1" applyProtection="1">
      <alignment horizontal="center"/>
    </xf>
    <xf xxid="89" numFmtId="205" fontId="14" fillId="2" borderId="0" xfId="34" applyAlignment="1" applyBorder="1" applyFont="1" applyNumberFormat="1" applyFill="1" applyProtection="1">
      <alignment horizontal="left"/>
    </xf>
    <xf xxid="90" numFmtId="205" fontId="14" fillId="2" borderId="19" xfId="34" applyAlignment="1" applyBorder="1" applyFont="1" applyNumberFormat="1" applyFill="1" applyProtection="1">
      <alignment horizontal="center"/>
    </xf>
    <xf xxid="91" numFmtId="0" fontId="12" fillId="2" borderId="0" xfId="34" applyAlignment="1" applyBorder="1" applyFont="1" applyNumberFormat="1" applyFill="1" applyProtection="1">
      <alignment horizontal="center"/>
    </xf>
    <xf xxid="92" numFmtId="0" fontId="5" fillId="2" borderId="0" xfId="34" applyAlignment="1" applyBorder="1" applyFont="1" applyNumberFormat="1" applyFill="1" applyProtection="1">
      <alignment horizontal="center"/>
    </xf>
    <xf xxid="93" numFmtId="0" fontId="7" fillId="2" borderId="0" xfId="0" applyAlignment="1" applyBorder="1" applyFont="1" applyNumberFormat="1" applyFill="1" applyProtection="1">
      <alignment horizontal="center"/>
    </xf>
    <xf xxid="94" numFmtId="0" fontId="18" fillId="2" borderId="16" xfId="34" applyAlignment="1" applyBorder="1" applyFont="1" applyNumberFormat="1" applyFill="1" applyProtection="1">
      <alignment horizontal="left" vertical="top" wrapText="1"/>
    </xf>
    <xf xxid="95" numFmtId="0" fontId="17" fillId="2" borderId="15" xfId="0" applyAlignment="1" applyBorder="1" applyFont="1" applyNumberFormat="1" applyFill="1" applyProtection="1">
      <alignment horizontal="center" vertical="center" wrapText="1"/>
    </xf>
    <xf xxid="96" numFmtId="0" fontId="17" fillId="2" borderId="20" xfId="0" applyAlignment="1" applyBorder="1" applyFont="1" applyNumberFormat="1" applyFill="1" applyProtection="1">
      <alignment horizontal="center" vertical="center" wrapText="1"/>
    </xf>
    <xf xxid="97" numFmtId="0" fontId="17" fillId="2" borderId="20" xfId="0" applyAlignment="1" applyBorder="1" applyFont="1" applyNumberFormat="1" applyFill="1" applyProtection="1">
      <alignment vertical="center"/>
    </xf>
    <xf xxid="98" numFmtId="0" fontId="17" fillId="2" borderId="21" xfId="0" applyAlignment="1" applyBorder="1" applyFont="1" applyNumberFormat="1" applyFill="1" applyProtection="1">
      <alignment horizontal="center" vertical="center" wrapText="1"/>
    </xf>
    <xf xxid="99" numFmtId="0" fontId="17" fillId="2" borderId="16" xfId="0" applyAlignment="1" applyBorder="1" applyFont="1" applyNumberFormat="1" applyFill="1" applyProtection="1">
      <alignment horizontal="center" vertical="center"/>
    </xf>
    <xf xxid="100" numFmtId="0" fontId="17" fillId="2" borderId="12" xfId="0" applyAlignment="1" applyBorder="1" applyFont="1" applyNumberFormat="1" applyFill="1" applyProtection="1">
      <alignment horizontal="center" vertical="center"/>
    </xf>
    <xf xxid="101" numFmtId="0" fontId="17" fillId="2" borderId="0" xfId="0" applyAlignment="1" applyBorder="1" applyFont="1" applyNumberFormat="1" applyFill="1" applyProtection="1">
      <alignment horizontal="center" vertical="center"/>
    </xf>
    <xf xxid="102" numFmtId="0" fontId="17" fillId="2" borderId="19" xfId="0" applyAlignment="1" applyBorder="1" applyFont="1" applyNumberFormat="1" applyFill="1" applyProtection="1">
      <alignment horizontal="center" vertical="center"/>
    </xf>
    <xf xxid="103" numFmtId="0" fontId="17" fillId="2" borderId="11" xfId="0" applyAlignment="1" applyBorder="1" applyFont="1" applyNumberFormat="1" applyFill="1" applyProtection="1">
      <alignment horizontal="center" vertical="center"/>
    </xf>
    <xf xxid="104" numFmtId="0" fontId="17" fillId="2" borderId="13" xfId="0" applyAlignment="1" applyBorder="1" applyFont="1" applyNumberFormat="1" applyFill="1" applyProtection="1">
      <alignment horizontal="center" vertical="center"/>
    </xf>
    <xf xxid="105" numFmtId="0" fontId="17" fillId="2" borderId="11" xfId="34" applyAlignment="1" applyBorder="1" applyFont="1" applyNumberFormat="1" applyFill="1" applyProtection="1">
      <alignment horizontal="right"/>
    </xf>
    <xf xxid="106" numFmtId="0" fontId="16" fillId="2" borderId="11" xfId="0" applyAlignment="1" applyBorder="1" applyFont="1" applyNumberFormat="1" applyFill="1" applyProtection="1"/>
    <xf xxid="107" numFmtId="0" fontId="7" fillId="2" borderId="0" xfId="34" applyAlignment="1" applyBorder="1" applyFont="1" applyNumberFormat="1" applyFill="1" applyProtection="1">
      <alignment horizontal="left"/>
    </xf>
    <xf xxid="108" numFmtId="0" fontId="0" fillId="2" borderId="0" xfId="0"/>
    <xf xxid="109" numFmtId="0" fontId="7" fillId="2" borderId="0" xfId="34" applyAlignment="1" applyBorder="1" applyFont="1" applyNumberFormat="1" applyFill="1" applyProtection="1">
      <alignment horizontal="left" wrapText="1"/>
    </xf>
    <xf xxid="110" numFmtId="0" fontId="17" fillId="2" borderId="0" xfId="34" applyAlignment="1" applyBorder="1" applyFont="1" applyNumberFormat="1" applyFill="1" applyProtection="1">
      <alignment horizontal="left" wrapText="1"/>
    </xf>
    <xf xxid="111" numFmtId="0" fontId="18" fillId="2" borderId="0" xfId="34" applyAlignment="1" applyBorder="1" applyFont="1" applyNumberFormat="1" applyFill="1" applyProtection="1">
      <alignment horizontal="left" wrapText="1"/>
    </xf>
    <xf xxid="112" numFmtId="0" fontId="17" fillId="2" borderId="0" xfId="34" applyAlignment="1" applyBorder="1" applyFont="1" applyNumberFormat="1" applyFill="1" applyProtection="1">
      <alignment horizontal="left"/>
    </xf>
    <xf xxid="113" numFmtId="0" fontId="18" fillId="2" borderId="0" xfId="34" applyAlignment="1" applyBorder="1" applyFont="1" applyNumberFormat="1" applyFill="1" applyProtection="1">
      <alignment horizontal="left"/>
    </xf>
    <xf xxid="114" numFmtId="205" fontId="14" fillId="2" borderId="0" xfId="34" applyAlignment="1" applyBorder="1" applyFont="1" applyNumberFormat="1" applyFill="1" applyProtection="1" quotePrefix="1">
      <alignment horizontal="left"/>
    </xf>
    <xf xxid="115" numFmtId="49" fontId="14" fillId="2" borderId="0" xfId="34" applyAlignment="1" applyBorder="1" applyFont="1" applyNumberFormat="1" applyFill="1" applyProtection="1" quotePrefix="1">
      <alignment horizontal="left"/>
    </xf>
    <xf xxid="116" numFmtId="49" fontId="14" fillId="2" borderId="0" xfId="34" applyAlignment="1" applyBorder="1" applyFont="1" applyNumberFormat="1" applyFill="1" applyProtection="1">
      <alignment horizontal="right"/>
    </xf>
    <xf xxid="117" numFmtId="0" fontId="37" fillId="2" borderId="0" xfId="34" applyAlignment="1" applyBorder="1" applyFont="1" applyNumberFormat="1" applyFill="1" applyProtection="1"/>
    <xf xxid="118" numFmtId="215" fontId="14" fillId="2" borderId="17" xfId="34" applyAlignment="1" applyBorder="1" applyFont="1" applyNumberFormat="1" applyFill="1" applyProtection="1">
      <alignment horizontal="right"/>
    </xf>
    <xf xxid="119" numFmtId="215" fontId="38" fillId="2" borderId="17" xfId="34" applyAlignment="1" applyBorder="1" applyFont="1" applyNumberFormat="1" applyFill="1" applyProtection="1">
      <alignment horizontal="right"/>
    </xf>
    <xf xxid="120" numFmtId="215" fontId="14" fillId="2" borderId="0" xfId="34" applyAlignment="1" applyBorder="1" applyFont="1" applyNumberFormat="1" applyFill="1" applyProtection="1">
      <alignment horizontal="right"/>
    </xf>
    <xf xxid="121" numFmtId="215" fontId="38" fillId="2" borderId="0" xfId="34" applyAlignment="1" applyBorder="1" applyFont="1" applyNumberFormat="1" applyFill="1" applyProtection="1">
      <alignment horizontal="right"/>
    </xf>
    <xf xxid="122" numFmtId="216" fontId="14" fillId="2" borderId="0" xfId="34" applyAlignment="1" applyBorder="1" applyFont="1" applyNumberFormat="1" applyFill="1" applyProtection="1">
      <alignment horizontal="right"/>
    </xf>
    <xf xxid="123" numFmtId="216" fontId="38" fillId="2" borderId="0" xfId="34" applyAlignment="1" applyBorder="1" applyFont="1" applyNumberFormat="1" applyFill="1" applyProtection="1">
      <alignment horizontal="right"/>
    </xf>
    <xf xxid="124" numFmtId="49" fontId="17" fillId="2" borderId="0" xfId="34" applyAlignment="1" applyBorder="1" applyFont="1" applyNumberFormat="1" applyFill="1" applyProtection="1" quotePrefix="1">
      <alignment horizontal="left"/>
    </xf>
    <xf xxid="125" numFmtId="49" fontId="19" fillId="2" borderId="0" xfId="34" applyAlignment="1" applyBorder="1" applyFont="1" applyNumberFormat="1" applyFill="1" applyProtection="1" quotePrefix="1">
      <alignment horizontal="left"/>
    </xf>
    <xf xxid="126" numFmtId="215" fontId="39" fillId="2" borderId="17" xfId="34" applyAlignment="1" applyBorder="1" applyFont="1" applyNumberFormat="1" applyFill="1" applyProtection="1">
      <alignment horizontal="right"/>
    </xf>
    <xf xxid="127" numFmtId="215" fontId="39" fillId="2" borderId="0" xfId="34" applyAlignment="1" applyBorder="1" applyFont="1" applyNumberFormat="1" applyFill="1" applyProtection="1">
      <alignment horizontal="right"/>
    </xf>
    <xf xxid="128" numFmtId="216" fontId="39" fillId="2" borderId="0" xfId="34" applyAlignment="1" applyBorder="1" applyFont="1" applyNumberFormat="1" applyFill="1" applyProtection="1">
      <alignment horizontal="right"/>
    </xf>
    <xf xxid="129" numFmtId="220" fontId="14" fillId="2" borderId="17" xfId="34" applyAlignment="1" applyBorder="1" applyFont="1" applyNumberFormat="1" applyFill="1" applyProtection="1">
      <alignment horizontal="right"/>
    </xf>
    <xf xxid="130" numFmtId="220" fontId="38" fillId="2" borderId="17" xfId="34" applyAlignment="1" applyBorder="1" applyFont="1" applyNumberFormat="1" applyFill="1" applyProtection="1">
      <alignment horizontal="right"/>
    </xf>
    <xf xxid="131" numFmtId="220" fontId="39" fillId="2" borderId="17" xfId="34" applyAlignment="1" applyBorder="1" applyFont="1" applyNumberFormat="1" applyFill="1" applyProtection="1">
      <alignment horizontal="right"/>
    </xf>
    <xf xxid="132" numFmtId="220" fontId="14" fillId="2" borderId="0" xfId="34" applyAlignment="1" applyBorder="1" applyFont="1" applyNumberFormat="1" applyFill="1" applyProtection="1">
      <alignment horizontal="right"/>
    </xf>
    <xf xxid="133" numFmtId="220" fontId="38" fillId="2" borderId="0" xfId="34" applyAlignment="1" applyBorder="1" applyFont="1" applyNumberFormat="1" applyFill="1" applyProtection="1">
      <alignment horizontal="right"/>
    </xf>
    <xf xxid="134" numFmtId="220" fontId="39" fillId="2" borderId="0" xfId="34" applyAlignment="1" applyBorder="1" applyFont="1" applyNumberFormat="1" applyFill="1" applyProtection="1">
      <alignment horizontal="right"/>
    </xf>
    <xf xxid="135" numFmtId="221" fontId="14" fillId="2" borderId="0" xfId="34" applyAlignment="1" applyBorder="1" applyFont="1" applyNumberFormat="1" applyFill="1" applyProtection="1">
      <alignment horizontal="right"/>
    </xf>
    <xf xxid="136" numFmtId="221" fontId="38" fillId="2" borderId="0" xfId="34" applyAlignment="1" applyBorder="1" applyFont="1" applyNumberFormat="1" applyFill="1" applyProtection="1">
      <alignment horizontal="right"/>
    </xf>
    <xf xxid="137" numFmtId="221" fontId="39" fillId="2" borderId="0" xfId="34" applyAlignment="1" applyBorder="1" applyFont="1" applyNumberFormat="1" applyFill="1" applyProtection="1">
      <alignment horizontal="right"/>
    </xf>
    <xf xxid="138" numFmtId="222" fontId="14" fillId="2" borderId="0" xfId="34" applyAlignment="1" applyBorder="1" applyFont="1" applyNumberFormat="1" applyFill="1" applyProtection="1">
      <alignment horizontal="right"/>
    </xf>
    <xf xxid="139" numFmtId="222" fontId="38" fillId="2" borderId="0" xfId="34" applyAlignment="1" applyBorder="1" applyFont="1" applyNumberFormat="1" applyFill="1" applyProtection="1">
      <alignment horizontal="right"/>
    </xf>
    <xf xxid="140" numFmtId="222" fontId="39" fillId="2" borderId="0" xfId="34" applyAlignment="1" applyBorder="1" applyFont="1" applyNumberFormat="1" applyFill="1" applyProtection="1">
      <alignment horizontal="right"/>
    </xf>
    <xf xxid="141" numFmtId="0" fontId="40" fillId="2" borderId="0" xfId="34" applyAlignment="1" applyBorder="1" applyFont="1" applyNumberFormat="1" applyFill="1" applyProtection="1">
      <alignment horizontal="center"/>
    </xf>
    <xf xxid="142" numFmtId="0" fontId="41" fillId="2" borderId="0" xfId="34" applyAlignment="1" applyBorder="1" applyFont="1" applyNumberFormat="1" applyFill="1" applyProtection="1">
      <alignment horizontal="center"/>
    </xf>
  </cellXfs>
  <cellStyles count="51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_折頁小冊" xfId="34"/>
    <cellStyle name="Comma" xfId="35" builtinId="3"/>
    <cellStyle name="Comma [0]" xfId="36" builtinId="6"/>
    <cellStyle name="Followed Hyperlink" xfId="37" builtinId="9"/>
    <cellStyle name="中等" xfId="38"/>
    <cellStyle name="合計" xfId="39"/>
    <cellStyle name="好" xfId="40"/>
    <cellStyle name="Percent" xfId="41" builtinId="5"/>
    <cellStyle name="計算方式" xfId="42"/>
    <cellStyle name="Currency" xfId="43" builtinId="4"/>
    <cellStyle name="Currency [0]" xfId="44" builtinId="7"/>
    <cellStyle name="連結的儲存格" xfId="45"/>
    <cellStyle name="備註" xfId="46"/>
    <cellStyle name="Hyperlink" xfId="47" builtinId="8"/>
    <cellStyle name="說明文字" xfId="48"/>
    <cellStyle name="輔色1" xfId="49"/>
    <cellStyle name="輔色2" xfId="50"/>
    <cellStyle name="輔色3" xfId="51"/>
    <cellStyle name="輔色4" xfId="52"/>
    <cellStyle name="輔色5" xfId="53"/>
    <cellStyle name="輔色6" xfId="54"/>
    <cellStyle name="標題" xfId="55"/>
    <cellStyle name="標題 1" xfId="56"/>
    <cellStyle name="標題 2" xfId="57"/>
    <cellStyle name="標題 3" xfId="58"/>
    <cellStyle name="標題 4" xfId="59"/>
    <cellStyle name="輸入" xfId="60"/>
    <cellStyle name="輸出" xfId="61"/>
    <cellStyle name="檢查儲存格" xfId="62"/>
    <cellStyle name="壞" xfId="63"/>
    <cellStyle name="警告文字" xfId="64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U40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9.625" style="2" customWidth="1"/>
    <col min="2" max="2" width="3.625" style="2" customWidth="1"/>
    <col min="3" max="3" width="2.125" style="2" customWidth="1"/>
    <col min="4" max="4" width="6.125" style="2" customWidth="1"/>
    <col min="5" max="5" width="5.375" style="2" customWidth="1"/>
    <col min="6" max="6" width="5.875" style="2" customWidth="1"/>
    <col min="7" max="7" width="5.375" style="2" customWidth="1"/>
    <col min="8" max="8" width="5.875" style="2" customWidth="1"/>
    <col min="9" max="9" width="5.375" style="2" customWidth="1"/>
    <col min="10" max="10" width="5.625" style="2" customWidth="1"/>
    <col min="11" max="11" width="5.375" style="2" customWidth="1"/>
    <col min="12" max="12" width="5.625" style="2" customWidth="1"/>
    <col min="13" max="13" width="5.375" style="2" customWidth="1"/>
    <col min="14" max="14" width="5.875" style="2" customWidth="1"/>
    <col min="15" max="15" width="5.375" style="2" customWidth="1"/>
    <col min="16" max="16" width="5.625" style="2" customWidth="1"/>
    <col min="17" max="17" width="5.375" style="2" customWidth="1"/>
    <col min="18" max="18" width="5.625" style="2" customWidth="1"/>
    <col min="19" max="19" width="5.375" style="2" customWidth="1"/>
    <col min="20" max="20" width="5.625" style="1" customWidth="1"/>
    <col min="21" max="21" width="5.375" style="1" customWidth="1"/>
    <col min="22" max="256" width="9" style="1" customWidth="1"/>
  </cols>
  <sheetData>
    <row r="1" spans="1:21" ht="22.5" customHeight="1">
      <c r="A1" s="77" t="s">
        <v>41</v>
      </c>
      <c r="B1" s="26"/>
      <c r="C1" s="26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.9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40" t="s">
        <v>12</v>
      </c>
      <c r="T3" s="41"/>
      <c r="U3" s="41"/>
    </row>
    <row r="4" spans="1:21" s="8" customFormat="1" ht="15" customHeight="1">
      <c r="A4" s="34" t="s">
        <v>10</v>
      </c>
      <c r="B4" s="34"/>
      <c r="C4" s="35"/>
      <c r="D4" s="30" t="s">
        <v>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5" spans="1:21" s="8" customFormat="1" ht="30" customHeight="1">
      <c r="A5" s="36"/>
      <c r="B5" s="36"/>
      <c r="C5" s="37"/>
      <c r="D5" s="30" t="s">
        <v>1</v>
      </c>
      <c r="E5" s="33"/>
      <c r="F5" s="30" t="s">
        <v>2</v>
      </c>
      <c r="G5" s="33"/>
      <c r="H5" s="30" t="s">
        <v>3</v>
      </c>
      <c r="I5" s="33"/>
      <c r="J5" s="30" t="s">
        <v>4</v>
      </c>
      <c r="K5" s="33"/>
      <c r="L5" s="30" t="s">
        <v>5</v>
      </c>
      <c r="M5" s="33"/>
      <c r="N5" s="30" t="s">
        <v>6</v>
      </c>
      <c r="O5" s="33"/>
      <c r="P5" s="30" t="s">
        <v>7</v>
      </c>
      <c r="Q5" s="33"/>
      <c r="R5" s="30" t="s">
        <v>13</v>
      </c>
      <c r="S5" s="33"/>
      <c r="T5" s="30" t="s">
        <v>11</v>
      </c>
      <c r="U5" s="31"/>
    </row>
    <row r="6" spans="1:21" s="8" customFormat="1" ht="15" customHeight="1">
      <c r="A6" s="38"/>
      <c r="B6" s="38"/>
      <c r="C6" s="39"/>
      <c r="D6" s="14" t="s">
        <v>8</v>
      </c>
      <c r="E6" s="15" t="s">
        <v>9</v>
      </c>
      <c r="F6" s="14" t="s">
        <v>8</v>
      </c>
      <c r="G6" s="15" t="s">
        <v>9</v>
      </c>
      <c r="H6" s="14" t="s">
        <v>8</v>
      </c>
      <c r="I6" s="15" t="s">
        <v>9</v>
      </c>
      <c r="J6" s="14" t="s">
        <v>8</v>
      </c>
      <c r="K6" s="15" t="s">
        <v>9</v>
      </c>
      <c r="L6" s="14" t="s">
        <v>8</v>
      </c>
      <c r="M6" s="15" t="s">
        <v>9</v>
      </c>
      <c r="N6" s="14" t="s">
        <v>8</v>
      </c>
      <c r="O6" s="15" t="s">
        <v>9</v>
      </c>
      <c r="P6" s="14" t="s">
        <v>8</v>
      </c>
      <c r="Q6" s="15" t="s">
        <v>9</v>
      </c>
      <c r="R6" s="14" t="s">
        <v>8</v>
      </c>
      <c r="S6" s="15" t="s">
        <v>9</v>
      </c>
      <c r="T6" s="14" t="s">
        <v>8</v>
      </c>
      <c r="U6" s="16" t="s">
        <v>9</v>
      </c>
    </row>
    <row r="7" spans="1:21" s="6" customFormat="1" ht="3" customHeight="1">
      <c r="A7" s="5"/>
      <c r="B7" s="17"/>
      <c r="C7" s="10"/>
      <c r="D7" s="3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1" s="7" customFormat="1" ht="12.3" customHeight="1">
      <c r="A8" s="52" t="s">
        <v>16</v>
      </c>
      <c r="B8" s="24"/>
      <c r="C8" s="25"/>
      <c r="D8" s="54">
        <v>18991</v>
      </c>
      <c r="E8" s="58">
        <v>100</v>
      </c>
      <c r="F8" s="56">
        <v>4861</v>
      </c>
      <c r="G8" s="58">
        <v>25.6</v>
      </c>
      <c r="H8" s="56">
        <v>3764</v>
      </c>
      <c r="I8" s="58">
        <v>19.8</v>
      </c>
      <c r="J8" s="56">
        <v>2352</v>
      </c>
      <c r="K8" s="58">
        <v>12.4</v>
      </c>
      <c r="L8" s="56">
        <v>4601</v>
      </c>
      <c r="M8" s="58">
        <v>24.2</v>
      </c>
      <c r="N8" s="56">
        <v>171</v>
      </c>
      <c r="O8" s="58">
        <v>0.9</v>
      </c>
      <c r="P8" s="56">
        <v>1468</v>
      </c>
      <c r="Q8" s="58">
        <v>7.7</v>
      </c>
      <c r="R8" s="56">
        <v>1132</v>
      </c>
      <c r="S8" s="58">
        <v>6</v>
      </c>
      <c r="T8" s="56">
        <v>643</v>
      </c>
      <c r="U8" s="58">
        <v>3.4</v>
      </c>
    </row>
    <row r="9" spans="1:21" s="7" customFormat="1" ht="12.3" customHeight="1">
      <c r="A9" s="52" t="s">
        <v>17</v>
      </c>
      <c r="B9" s="24"/>
      <c r="C9" s="25"/>
      <c r="D9" s="54">
        <v>18885</v>
      </c>
      <c r="E9" s="58">
        <v>100</v>
      </c>
      <c r="F9" s="56">
        <v>4754</v>
      </c>
      <c r="G9" s="58">
        <v>25.2</v>
      </c>
      <c r="H9" s="56">
        <v>3969</v>
      </c>
      <c r="I9" s="58">
        <v>21</v>
      </c>
      <c r="J9" s="56">
        <v>2263</v>
      </c>
      <c r="K9" s="58">
        <v>12</v>
      </c>
      <c r="L9" s="56">
        <v>4748</v>
      </c>
      <c r="M9" s="58">
        <v>25.1</v>
      </c>
      <c r="N9" s="56">
        <v>162</v>
      </c>
      <c r="O9" s="58">
        <v>0.9</v>
      </c>
      <c r="P9" s="56">
        <v>1379</v>
      </c>
      <c r="Q9" s="58">
        <v>7.3</v>
      </c>
      <c r="R9" s="56">
        <v>1018</v>
      </c>
      <c r="S9" s="58">
        <v>5.4</v>
      </c>
      <c r="T9" s="56">
        <v>593</v>
      </c>
      <c r="U9" s="58">
        <v>3.1</v>
      </c>
    </row>
    <row r="10" spans="1:21" s="7" customFormat="1" ht="12.3" customHeight="1">
      <c r="A10" s="52" t="s">
        <v>18</v>
      </c>
      <c r="B10" s="24"/>
      <c r="C10" s="25"/>
      <c r="D10" s="54">
        <v>18836</v>
      </c>
      <c r="E10" s="58">
        <v>100</v>
      </c>
      <c r="F10" s="56">
        <v>4797</v>
      </c>
      <c r="G10" s="58">
        <v>25.5</v>
      </c>
      <c r="H10" s="56">
        <v>3832</v>
      </c>
      <c r="I10" s="58">
        <v>20.3</v>
      </c>
      <c r="J10" s="56">
        <v>2245</v>
      </c>
      <c r="K10" s="58">
        <v>11.9</v>
      </c>
      <c r="L10" s="56">
        <v>4865</v>
      </c>
      <c r="M10" s="58">
        <v>25.8</v>
      </c>
      <c r="N10" s="56">
        <v>177</v>
      </c>
      <c r="O10" s="58">
        <v>0.9</v>
      </c>
      <c r="P10" s="56">
        <v>1252</v>
      </c>
      <c r="Q10" s="58">
        <v>6.6</v>
      </c>
      <c r="R10" s="56">
        <v>1007</v>
      </c>
      <c r="S10" s="58">
        <v>5.3</v>
      </c>
      <c r="T10" s="56">
        <v>661</v>
      </c>
      <c r="U10" s="58">
        <v>3.5</v>
      </c>
    </row>
    <row r="11" spans="1:21" s="7" customFormat="1" ht="12.3" customHeight="1">
      <c r="A11" s="52" t="s">
        <v>19</v>
      </c>
      <c r="B11" s="24"/>
      <c r="C11" s="25"/>
      <c r="D11" s="54">
        <v>19334</v>
      </c>
      <c r="E11" s="58">
        <v>100</v>
      </c>
      <c r="F11" s="56">
        <v>4983</v>
      </c>
      <c r="G11" s="58">
        <v>25.8</v>
      </c>
      <c r="H11" s="56">
        <v>4027</v>
      </c>
      <c r="I11" s="58">
        <v>20.8</v>
      </c>
      <c r="J11" s="56">
        <v>2354</v>
      </c>
      <c r="K11" s="58">
        <v>12.2</v>
      </c>
      <c r="L11" s="56">
        <v>4901</v>
      </c>
      <c r="M11" s="58">
        <v>25.4</v>
      </c>
      <c r="N11" s="56">
        <v>181</v>
      </c>
      <c r="O11" s="58">
        <v>0.9</v>
      </c>
      <c r="P11" s="56">
        <v>1338</v>
      </c>
      <c r="Q11" s="58">
        <v>6.9</v>
      </c>
      <c r="R11" s="56">
        <v>982</v>
      </c>
      <c r="S11" s="58">
        <v>5.1</v>
      </c>
      <c r="T11" s="56">
        <v>569</v>
      </c>
      <c r="U11" s="58">
        <v>2.9</v>
      </c>
    </row>
    <row r="12" spans="1:21" s="7" customFormat="1" ht="12.3" customHeight="1">
      <c r="A12" s="52" t="s">
        <v>20</v>
      </c>
      <c r="B12" s="24"/>
      <c r="C12" s="25"/>
      <c r="D12" s="54">
        <v>20147</v>
      </c>
      <c r="E12" s="58">
        <v>100</v>
      </c>
      <c r="F12" s="56">
        <v>5150</v>
      </c>
      <c r="G12" s="58">
        <v>25.6</v>
      </c>
      <c r="H12" s="56">
        <v>4064</v>
      </c>
      <c r="I12" s="58">
        <v>20.2</v>
      </c>
      <c r="J12" s="56">
        <v>2436</v>
      </c>
      <c r="K12" s="58">
        <v>12.1</v>
      </c>
      <c r="L12" s="56">
        <v>5227</v>
      </c>
      <c r="M12" s="58">
        <v>25.9</v>
      </c>
      <c r="N12" s="56">
        <v>224</v>
      </c>
      <c r="O12" s="58">
        <v>1.1</v>
      </c>
      <c r="P12" s="56">
        <v>1434</v>
      </c>
      <c r="Q12" s="58">
        <v>7.1</v>
      </c>
      <c r="R12" s="56">
        <v>954</v>
      </c>
      <c r="S12" s="58">
        <v>4.7</v>
      </c>
      <c r="T12" s="56">
        <v>658</v>
      </c>
      <c r="U12" s="58">
        <v>3.3</v>
      </c>
    </row>
    <row r="13" spans="1:21" s="7" customFormat="1" ht="15.1" customHeight="1">
      <c r="A13" s="52" t="s">
        <v>21</v>
      </c>
      <c r="B13" s="24"/>
      <c r="C13" s="25"/>
      <c r="D13" s="54">
        <v>20567</v>
      </c>
      <c r="E13" s="58">
        <v>100</v>
      </c>
      <c r="F13" s="56">
        <v>5258</v>
      </c>
      <c r="G13" s="58">
        <v>25.6</v>
      </c>
      <c r="H13" s="56">
        <v>4075</v>
      </c>
      <c r="I13" s="58">
        <v>19.8</v>
      </c>
      <c r="J13" s="56">
        <v>2401</v>
      </c>
      <c r="K13" s="58">
        <v>11.7</v>
      </c>
      <c r="L13" s="56">
        <v>5561</v>
      </c>
      <c r="M13" s="58">
        <v>27</v>
      </c>
      <c r="N13" s="56">
        <v>202</v>
      </c>
      <c r="O13" s="58">
        <v>1</v>
      </c>
      <c r="P13" s="56">
        <v>1458</v>
      </c>
      <c r="Q13" s="58">
        <v>7.1</v>
      </c>
      <c r="R13" s="56">
        <v>882</v>
      </c>
      <c r="S13" s="58">
        <v>4.3</v>
      </c>
      <c r="T13" s="56">
        <v>730</v>
      </c>
      <c r="U13" s="58">
        <v>3.5</v>
      </c>
    </row>
    <row r="14" spans="1:21" s="7" customFormat="1" ht="12.3" customHeight="1">
      <c r="A14" s="52" t="s">
        <v>22</v>
      </c>
      <c r="B14" s="24"/>
      <c r="C14" s="25"/>
      <c r="D14" s="54">
        <v>21868</v>
      </c>
      <c r="E14" s="58">
        <v>100</v>
      </c>
      <c r="F14" s="56">
        <v>5376</v>
      </c>
      <c r="G14" s="58">
        <v>24.6</v>
      </c>
      <c r="H14" s="56">
        <v>4373</v>
      </c>
      <c r="I14" s="58">
        <v>20</v>
      </c>
      <c r="J14" s="56">
        <v>2471</v>
      </c>
      <c r="K14" s="58">
        <v>11.3</v>
      </c>
      <c r="L14" s="56">
        <v>6140</v>
      </c>
      <c r="M14" s="58">
        <v>28.1</v>
      </c>
      <c r="N14" s="56">
        <v>256</v>
      </c>
      <c r="O14" s="58">
        <v>1.2</v>
      </c>
      <c r="P14" s="56">
        <v>1461</v>
      </c>
      <c r="Q14" s="58">
        <v>6.7</v>
      </c>
      <c r="R14" s="56">
        <v>829</v>
      </c>
      <c r="S14" s="58">
        <v>3.8</v>
      </c>
      <c r="T14" s="56">
        <v>962</v>
      </c>
      <c r="U14" s="58">
        <v>4.4</v>
      </c>
    </row>
    <row r="15" spans="1:21" s="7" customFormat="1" ht="12.3" customHeight="1">
      <c r="A15" s="52" t="s">
        <v>23</v>
      </c>
      <c r="B15" s="24"/>
      <c r="C15" s="25"/>
      <c r="D15" s="54">
        <v>25919</v>
      </c>
      <c r="E15" s="58">
        <v>100</v>
      </c>
      <c r="F15" s="56">
        <v>5945</v>
      </c>
      <c r="G15" s="58">
        <v>22.9</v>
      </c>
      <c r="H15" s="56">
        <v>4751</v>
      </c>
      <c r="I15" s="58">
        <v>18.3</v>
      </c>
      <c r="J15" s="56">
        <v>4664</v>
      </c>
      <c r="K15" s="58">
        <v>18</v>
      </c>
      <c r="L15" s="56">
        <v>7058</v>
      </c>
      <c r="M15" s="58">
        <v>27.2</v>
      </c>
      <c r="N15" s="56">
        <v>276</v>
      </c>
      <c r="O15" s="58">
        <v>1.1</v>
      </c>
      <c r="P15" s="56">
        <v>1487</v>
      </c>
      <c r="Q15" s="58">
        <v>5.7</v>
      </c>
      <c r="R15" s="56">
        <v>833</v>
      </c>
      <c r="S15" s="58">
        <v>3.2</v>
      </c>
      <c r="T15" s="56">
        <v>905</v>
      </c>
      <c r="U15" s="58">
        <v>3.5</v>
      </c>
    </row>
    <row r="16" spans="1:21" s="7" customFormat="1" ht="12.3" customHeight="1">
      <c r="A16" s="52" t="s">
        <v>24</v>
      </c>
      <c r="B16" s="24"/>
      <c r="C16" s="25"/>
      <c r="D16" s="54">
        <v>27349</v>
      </c>
      <c r="E16" s="58">
        <v>100</v>
      </c>
      <c r="F16" s="56">
        <v>6243</v>
      </c>
      <c r="G16" s="58">
        <v>22.8</v>
      </c>
      <c r="H16" s="56">
        <v>5308</v>
      </c>
      <c r="I16" s="58">
        <v>19.4</v>
      </c>
      <c r="J16" s="56">
        <v>4215</v>
      </c>
      <c r="K16" s="58">
        <v>15.4</v>
      </c>
      <c r="L16" s="56">
        <v>7738</v>
      </c>
      <c r="M16" s="58">
        <v>28.3</v>
      </c>
      <c r="N16" s="56">
        <v>274</v>
      </c>
      <c r="O16" s="58">
        <v>1</v>
      </c>
      <c r="P16" s="56">
        <v>1661</v>
      </c>
      <c r="Q16" s="58">
        <v>6.1</v>
      </c>
      <c r="R16" s="56">
        <v>888</v>
      </c>
      <c r="S16" s="58">
        <v>3.2</v>
      </c>
      <c r="T16" s="56">
        <v>1022</v>
      </c>
      <c r="U16" s="58">
        <v>3.7</v>
      </c>
    </row>
    <row r="17" spans="1:21" s="7" customFormat="1" ht="12.3" customHeight="1">
      <c r="A17" s="52" t="s">
        <v>25</v>
      </c>
      <c r="B17" s="24"/>
      <c r="C17" s="25"/>
      <c r="D17" s="54">
        <v>28677</v>
      </c>
      <c r="E17" s="58">
        <v>100</v>
      </c>
      <c r="F17" s="56">
        <v>6893</v>
      </c>
      <c r="G17" s="58">
        <v>24</v>
      </c>
      <c r="H17" s="56">
        <v>5743</v>
      </c>
      <c r="I17" s="58">
        <v>20</v>
      </c>
      <c r="J17" s="56">
        <v>4090</v>
      </c>
      <c r="K17" s="58">
        <v>14.3</v>
      </c>
      <c r="L17" s="56">
        <v>8134</v>
      </c>
      <c r="M17" s="58">
        <v>28.4</v>
      </c>
      <c r="N17" s="56">
        <v>283</v>
      </c>
      <c r="O17" s="58">
        <v>1</v>
      </c>
      <c r="P17" s="56">
        <v>1755</v>
      </c>
      <c r="Q17" s="58">
        <v>6.1</v>
      </c>
      <c r="R17" s="56">
        <v>848</v>
      </c>
      <c r="S17" s="58">
        <v>3</v>
      </c>
      <c r="T17" s="56">
        <v>932</v>
      </c>
      <c r="U17" s="58">
        <v>3.2</v>
      </c>
    </row>
    <row r="18" spans="1:21" s="7" customFormat="1" ht="12.3" customHeight="1">
      <c r="A18" s="52" t="s">
        <v>26</v>
      </c>
      <c r="B18" s="24"/>
      <c r="C18" s="25"/>
      <c r="D18" s="54">
        <v>3582</v>
      </c>
      <c r="E18" s="58">
        <v>100</v>
      </c>
      <c r="F18" s="56">
        <v>614</v>
      </c>
      <c r="G18" s="58">
        <v>17.1</v>
      </c>
      <c r="H18" s="56">
        <v>465</v>
      </c>
      <c r="I18" s="58">
        <v>13</v>
      </c>
      <c r="J18" s="56">
        <v>539</v>
      </c>
      <c r="K18" s="58">
        <v>15.1</v>
      </c>
      <c r="L18" s="56">
        <v>1468</v>
      </c>
      <c r="M18" s="58">
        <v>41</v>
      </c>
      <c r="N18" s="56">
        <v>24</v>
      </c>
      <c r="O18" s="58">
        <v>0.7</v>
      </c>
      <c r="P18" s="56">
        <v>388</v>
      </c>
      <c r="Q18" s="58">
        <v>10.8</v>
      </c>
      <c r="R18" s="56">
        <v>51</v>
      </c>
      <c r="S18" s="58">
        <v>1.4</v>
      </c>
      <c r="T18" s="56">
        <v>33</v>
      </c>
      <c r="U18" s="58">
        <v>0.9</v>
      </c>
    </row>
    <row r="19" spans="1:21" s="7" customFormat="1" ht="12.3" customHeight="1">
      <c r="A19" s="52" t="s">
        <v>27</v>
      </c>
      <c r="B19" s="24"/>
      <c r="C19" s="25"/>
      <c r="D19" s="54">
        <v>3069</v>
      </c>
      <c r="E19" s="58">
        <v>100</v>
      </c>
      <c r="F19" s="56">
        <v>502</v>
      </c>
      <c r="G19" s="58">
        <v>16.3</v>
      </c>
      <c r="H19" s="56">
        <v>643</v>
      </c>
      <c r="I19" s="58">
        <v>20.9</v>
      </c>
      <c r="J19" s="56">
        <v>374</v>
      </c>
      <c r="K19" s="58">
        <v>12.2</v>
      </c>
      <c r="L19" s="56">
        <v>1348</v>
      </c>
      <c r="M19" s="58">
        <v>43.9</v>
      </c>
      <c r="N19" s="56">
        <v>30</v>
      </c>
      <c r="O19" s="58">
        <v>1</v>
      </c>
      <c r="P19" s="56">
        <v>96</v>
      </c>
      <c r="Q19" s="58">
        <v>3.1</v>
      </c>
      <c r="R19" s="56">
        <v>41</v>
      </c>
      <c r="S19" s="58">
        <v>1.4</v>
      </c>
      <c r="T19" s="56">
        <v>35</v>
      </c>
      <c r="U19" s="58">
        <v>1.1</v>
      </c>
    </row>
    <row r="20" spans="1:21" s="7" customFormat="1" ht="12.3" customHeight="1">
      <c r="A20" s="52" t="s">
        <v>28</v>
      </c>
      <c r="B20" s="24"/>
      <c r="C20" s="25"/>
      <c r="D20" s="54">
        <v>1704</v>
      </c>
      <c r="E20" s="58">
        <v>100</v>
      </c>
      <c r="F20" s="56">
        <v>452</v>
      </c>
      <c r="G20" s="58">
        <v>26.5</v>
      </c>
      <c r="H20" s="56">
        <v>412</v>
      </c>
      <c r="I20" s="58">
        <v>24.2</v>
      </c>
      <c r="J20" s="56">
        <v>294</v>
      </c>
      <c r="K20" s="58">
        <v>17.3</v>
      </c>
      <c r="L20" s="56">
        <v>283</v>
      </c>
      <c r="M20" s="58">
        <v>16.6</v>
      </c>
      <c r="N20" s="56">
        <v>21</v>
      </c>
      <c r="O20" s="58">
        <v>1.2</v>
      </c>
      <c r="P20" s="56">
        <v>82</v>
      </c>
      <c r="Q20" s="58">
        <v>4.8</v>
      </c>
      <c r="R20" s="56">
        <v>122</v>
      </c>
      <c r="S20" s="58">
        <v>7.2</v>
      </c>
      <c r="T20" s="56">
        <v>38</v>
      </c>
      <c r="U20" s="58">
        <v>2.2</v>
      </c>
    </row>
    <row r="21" spans="1:21" s="7" customFormat="1" ht="12.3" customHeight="1">
      <c r="A21" s="52" t="s">
        <v>29</v>
      </c>
      <c r="B21" s="24"/>
      <c r="C21" s="25"/>
      <c r="D21" s="54">
        <v>2565</v>
      </c>
      <c r="E21" s="58">
        <v>100</v>
      </c>
      <c r="F21" s="56">
        <v>683</v>
      </c>
      <c r="G21" s="58">
        <v>26.6</v>
      </c>
      <c r="H21" s="56">
        <v>643</v>
      </c>
      <c r="I21" s="58">
        <v>25.1</v>
      </c>
      <c r="J21" s="56">
        <v>403</v>
      </c>
      <c r="K21" s="58">
        <v>15.7</v>
      </c>
      <c r="L21" s="56">
        <v>374</v>
      </c>
      <c r="M21" s="58">
        <v>14.6</v>
      </c>
      <c r="N21" s="56">
        <v>21</v>
      </c>
      <c r="O21" s="58">
        <v>0.8</v>
      </c>
      <c r="P21" s="56">
        <v>82</v>
      </c>
      <c r="Q21" s="58">
        <v>3.2</v>
      </c>
      <c r="R21" s="56">
        <v>62</v>
      </c>
      <c r="S21" s="58">
        <v>2.4</v>
      </c>
      <c r="T21" s="56">
        <v>297</v>
      </c>
      <c r="U21" s="58">
        <v>11.6</v>
      </c>
    </row>
    <row r="22" spans="1:21" s="7" customFormat="1" ht="12.3" customHeight="1">
      <c r="A22" s="52" t="s">
        <v>30</v>
      </c>
      <c r="B22" s="24"/>
      <c r="C22" s="25"/>
      <c r="D22" s="54">
        <v>1570</v>
      </c>
      <c r="E22" s="58">
        <v>100</v>
      </c>
      <c r="F22" s="56">
        <v>468</v>
      </c>
      <c r="G22" s="58">
        <v>29.8</v>
      </c>
      <c r="H22" s="56">
        <v>350</v>
      </c>
      <c r="I22" s="58">
        <v>22.3</v>
      </c>
      <c r="J22" s="56">
        <v>253</v>
      </c>
      <c r="K22" s="58">
        <v>16.1</v>
      </c>
      <c r="L22" s="56">
        <v>286</v>
      </c>
      <c r="M22" s="58">
        <v>18.2</v>
      </c>
      <c r="N22" s="56">
        <v>35</v>
      </c>
      <c r="O22" s="58">
        <v>2.2</v>
      </c>
      <c r="P22" s="56">
        <v>88</v>
      </c>
      <c r="Q22" s="58">
        <v>5.6</v>
      </c>
      <c r="R22" s="56">
        <v>52</v>
      </c>
      <c r="S22" s="58">
        <v>3.3</v>
      </c>
      <c r="T22" s="56">
        <v>37</v>
      </c>
      <c r="U22" s="58">
        <v>2.3</v>
      </c>
    </row>
    <row r="23" spans="1:21" s="7" customFormat="1" ht="12.3" customHeight="1">
      <c r="A23" s="52" t="s">
        <v>31</v>
      </c>
      <c r="B23" s="24"/>
      <c r="C23" s="25"/>
      <c r="D23" s="54">
        <v>1490</v>
      </c>
      <c r="E23" s="58">
        <v>100</v>
      </c>
      <c r="F23" s="56">
        <v>496</v>
      </c>
      <c r="G23" s="58">
        <v>33.3</v>
      </c>
      <c r="H23" s="56">
        <v>320</v>
      </c>
      <c r="I23" s="58">
        <v>21.5</v>
      </c>
      <c r="J23" s="56">
        <v>240</v>
      </c>
      <c r="K23" s="58">
        <v>16.1</v>
      </c>
      <c r="L23" s="56">
        <v>280</v>
      </c>
      <c r="M23" s="58">
        <v>18.8</v>
      </c>
      <c r="N23" s="56">
        <v>17</v>
      </c>
      <c r="O23" s="58">
        <v>1.2</v>
      </c>
      <c r="P23" s="56">
        <v>71</v>
      </c>
      <c r="Q23" s="58">
        <v>4.8</v>
      </c>
      <c r="R23" s="56">
        <v>63</v>
      </c>
      <c r="S23" s="58">
        <v>4.2</v>
      </c>
      <c r="T23" s="56">
        <v>2</v>
      </c>
      <c r="U23" s="58">
        <v>0.1</v>
      </c>
    </row>
    <row r="24" spans="1:21" s="7" customFormat="1" ht="12.3" customHeight="1">
      <c r="A24" s="52" t="s">
        <v>32</v>
      </c>
      <c r="B24" s="24"/>
      <c r="C24" s="25"/>
      <c r="D24" s="54">
        <v>2150</v>
      </c>
      <c r="E24" s="58">
        <v>100</v>
      </c>
      <c r="F24" s="56">
        <v>758</v>
      </c>
      <c r="G24" s="58">
        <v>35.3</v>
      </c>
      <c r="H24" s="56">
        <v>573</v>
      </c>
      <c r="I24" s="58">
        <v>26.7</v>
      </c>
      <c r="J24" s="56">
        <v>420</v>
      </c>
      <c r="K24" s="58">
        <v>19.5</v>
      </c>
      <c r="L24" s="56">
        <v>266</v>
      </c>
      <c r="M24" s="58">
        <v>12.4</v>
      </c>
      <c r="N24" s="56">
        <v>38</v>
      </c>
      <c r="O24" s="58">
        <v>1.7</v>
      </c>
      <c r="P24" s="56">
        <v>17</v>
      </c>
      <c r="Q24" s="58">
        <v>0.8</v>
      </c>
      <c r="R24" s="56">
        <v>19</v>
      </c>
      <c r="S24" s="58">
        <v>0.9</v>
      </c>
      <c r="T24" s="56">
        <v>59</v>
      </c>
      <c r="U24" s="58">
        <v>2.7</v>
      </c>
    </row>
    <row r="25" spans="1:21" s="7" customFormat="1" ht="12.3" customHeight="1">
      <c r="A25" s="52" t="s">
        <v>33</v>
      </c>
      <c r="B25" s="24"/>
      <c r="C25" s="25"/>
      <c r="D25" s="54">
        <v>14263</v>
      </c>
      <c r="E25" s="58">
        <v>100</v>
      </c>
      <c r="F25" s="56">
        <v>3511</v>
      </c>
      <c r="G25" s="58">
        <v>24.6</v>
      </c>
      <c r="H25" s="56">
        <v>2132</v>
      </c>
      <c r="I25" s="58">
        <v>14.9</v>
      </c>
      <c r="J25" s="56">
        <v>1603</v>
      </c>
      <c r="K25" s="58">
        <v>11.2</v>
      </c>
      <c r="L25" s="56">
        <v>5140</v>
      </c>
      <c r="M25" s="58">
        <v>36</v>
      </c>
      <c r="N25" s="56">
        <v>93</v>
      </c>
      <c r="O25" s="58">
        <v>0.7</v>
      </c>
      <c r="P25" s="56">
        <v>1265</v>
      </c>
      <c r="Q25" s="58">
        <v>8.9</v>
      </c>
      <c r="R25" s="56">
        <v>495</v>
      </c>
      <c r="S25" s="58">
        <v>3.5</v>
      </c>
      <c r="T25" s="56">
        <v>24</v>
      </c>
      <c r="U25" s="58">
        <v>0.2</v>
      </c>
    </row>
    <row r="26" spans="1:21" s="7" customFormat="1" ht="12.3" customHeight="1">
      <c r="A26" s="52" t="s">
        <v>34</v>
      </c>
      <c r="B26" s="60" t="s">
        <v>35</v>
      </c>
      <c r="C26" s="25"/>
      <c r="D26" s="54">
        <v>3397</v>
      </c>
      <c r="E26" s="58">
        <v>100</v>
      </c>
      <c r="F26" s="56">
        <v>572</v>
      </c>
      <c r="G26" s="58">
        <v>16.8</v>
      </c>
      <c r="H26" s="56">
        <v>429</v>
      </c>
      <c r="I26" s="58">
        <v>12.6</v>
      </c>
      <c r="J26" s="56">
        <v>210</v>
      </c>
      <c r="K26" s="58">
        <v>6.2</v>
      </c>
      <c r="L26" s="56">
        <v>1869</v>
      </c>
      <c r="M26" s="58">
        <v>55</v>
      </c>
      <c r="N26" s="56">
        <v>3</v>
      </c>
      <c r="O26" s="58">
        <v>0.1</v>
      </c>
      <c r="P26" s="56">
        <v>193</v>
      </c>
      <c r="Q26" s="58">
        <v>5.7</v>
      </c>
      <c r="R26" s="56">
        <v>120</v>
      </c>
      <c r="S26" s="58">
        <v>3.5</v>
      </c>
      <c r="T26" s="56">
        <v>1</v>
      </c>
      <c r="U26" s="58">
        <v>0</v>
      </c>
    </row>
    <row r="27" spans="1:21" s="7" customFormat="1" ht="12.3" customHeight="1">
      <c r="A27" s="12"/>
      <c r="B27" s="24"/>
      <c r="C27" s="25"/>
      <c r="D27" s="61">
        <v>1046</v>
      </c>
      <c r="E27" s="63">
        <v>100</v>
      </c>
      <c r="F27" s="62">
        <v>356</v>
      </c>
      <c r="G27" s="63">
        <v>34</v>
      </c>
      <c r="H27" s="62">
        <v>213</v>
      </c>
      <c r="I27" s="63">
        <v>20.3</v>
      </c>
      <c r="J27" s="62">
        <v>124</v>
      </c>
      <c r="K27" s="63">
        <v>11.8</v>
      </c>
      <c r="L27" s="62">
        <v>267</v>
      </c>
      <c r="M27" s="63">
        <v>25.5</v>
      </c>
      <c r="N27" s="62">
        <v>10</v>
      </c>
      <c r="O27" s="63">
        <v>1</v>
      </c>
      <c r="P27" s="62">
        <v>43</v>
      </c>
      <c r="Q27" s="63">
        <v>4.1</v>
      </c>
      <c r="R27" s="62">
        <v>0</v>
      </c>
      <c r="S27" s="63">
        <v>0</v>
      </c>
      <c r="T27" s="62">
        <v>34</v>
      </c>
      <c r="U27" s="63">
        <v>3.3</v>
      </c>
    </row>
    <row r="28" spans="1:21" s="7" customFormat="1" ht="12.3" customHeight="1">
      <c r="A28" s="52" t="s">
        <v>36</v>
      </c>
      <c r="B28" s="60" t="s">
        <v>35</v>
      </c>
      <c r="C28" s="25"/>
      <c r="D28" s="54">
        <v>2381</v>
      </c>
      <c r="E28" s="58">
        <v>100</v>
      </c>
      <c r="F28" s="56">
        <v>723</v>
      </c>
      <c r="G28" s="58">
        <v>30.4</v>
      </c>
      <c r="H28" s="56">
        <v>294</v>
      </c>
      <c r="I28" s="58">
        <v>12.4</v>
      </c>
      <c r="J28" s="56">
        <v>250</v>
      </c>
      <c r="K28" s="58">
        <v>10.5</v>
      </c>
      <c r="L28" s="56">
        <v>831</v>
      </c>
      <c r="M28" s="58">
        <v>34.9</v>
      </c>
      <c r="N28" s="56">
        <v>9</v>
      </c>
      <c r="O28" s="58">
        <v>0.4</v>
      </c>
      <c r="P28" s="56">
        <v>100</v>
      </c>
      <c r="Q28" s="58">
        <v>4.2</v>
      </c>
      <c r="R28" s="56">
        <v>171</v>
      </c>
      <c r="S28" s="58">
        <v>7.2</v>
      </c>
      <c r="T28" s="56">
        <v>2</v>
      </c>
      <c r="U28" s="58">
        <v>0.1</v>
      </c>
    </row>
    <row r="29" spans="1:21" s="7" customFormat="1" ht="12.3" customHeight="1">
      <c r="A29" s="12"/>
      <c r="B29" s="24"/>
      <c r="C29" s="25"/>
      <c r="D29" s="66">
        <v>0</v>
      </c>
      <c r="E29" s="63">
        <v>100</v>
      </c>
      <c r="F29" s="72">
        <v>0</v>
      </c>
      <c r="G29" s="63" t="s">
        <v>37</v>
      </c>
      <c r="H29" s="69">
        <v>0</v>
      </c>
      <c r="I29" s="63" t="s">
        <v>37</v>
      </c>
      <c r="J29" s="72">
        <v>0</v>
      </c>
      <c r="K29" s="63" t="s">
        <v>37</v>
      </c>
      <c r="L29" s="69">
        <v>0</v>
      </c>
      <c r="M29" s="63" t="s">
        <v>37</v>
      </c>
      <c r="N29" s="72">
        <v>0</v>
      </c>
      <c r="O29" s="63" t="s">
        <v>37</v>
      </c>
      <c r="P29" s="72">
        <v>0</v>
      </c>
      <c r="Q29" s="63" t="s">
        <v>37</v>
      </c>
      <c r="R29" s="72">
        <v>0</v>
      </c>
      <c r="S29" s="63" t="s">
        <v>37</v>
      </c>
      <c r="T29" s="72">
        <v>0</v>
      </c>
      <c r="U29" s="63" t="s">
        <v>37</v>
      </c>
    </row>
    <row r="30" spans="1:21" s="7" customFormat="1" ht="12.3" customHeight="1">
      <c r="A30" s="52" t="s">
        <v>38</v>
      </c>
      <c r="B30" s="60" t="s">
        <v>35</v>
      </c>
      <c r="C30" s="25"/>
      <c r="D30" s="54">
        <v>2093</v>
      </c>
      <c r="E30" s="58">
        <v>100</v>
      </c>
      <c r="F30" s="56">
        <v>673</v>
      </c>
      <c r="G30" s="58">
        <v>32.2</v>
      </c>
      <c r="H30" s="56">
        <v>369</v>
      </c>
      <c r="I30" s="58">
        <v>17.6</v>
      </c>
      <c r="J30" s="56">
        <v>251</v>
      </c>
      <c r="K30" s="58">
        <v>12</v>
      </c>
      <c r="L30" s="56">
        <v>315</v>
      </c>
      <c r="M30" s="58">
        <v>15.1</v>
      </c>
      <c r="N30" s="56">
        <v>11</v>
      </c>
      <c r="O30" s="58">
        <v>0.5</v>
      </c>
      <c r="P30" s="56">
        <v>434</v>
      </c>
      <c r="Q30" s="58">
        <v>20.7</v>
      </c>
      <c r="R30" s="56">
        <v>36</v>
      </c>
      <c r="S30" s="58">
        <v>1.7</v>
      </c>
      <c r="T30" s="56">
        <v>3</v>
      </c>
      <c r="U30" s="58">
        <v>0.1</v>
      </c>
    </row>
    <row r="31" spans="1:21" s="7" customFormat="1" ht="12.3" customHeight="1">
      <c r="A31" s="12"/>
      <c r="B31" s="24"/>
      <c r="C31" s="25"/>
      <c r="D31" s="66">
        <v>0</v>
      </c>
      <c r="E31" s="63">
        <v>100</v>
      </c>
      <c r="F31" s="62">
        <v>17</v>
      </c>
      <c r="G31" s="75" t="s">
        <v>37</v>
      </c>
      <c r="H31" s="62">
        <v>13</v>
      </c>
      <c r="I31" s="75" t="s">
        <v>37</v>
      </c>
      <c r="J31" s="62">
        <v>25</v>
      </c>
      <c r="K31" s="75" t="s">
        <v>37</v>
      </c>
      <c r="L31" s="62">
        <v>0</v>
      </c>
      <c r="M31" s="75" t="s">
        <v>37</v>
      </c>
      <c r="N31" s="62">
        <v>0</v>
      </c>
      <c r="O31" s="75" t="s">
        <v>37</v>
      </c>
      <c r="P31" s="72">
        <v>0</v>
      </c>
      <c r="Q31" s="63" t="s">
        <v>37</v>
      </c>
      <c r="R31" s="72">
        <v>0</v>
      </c>
      <c r="S31" s="63" t="s">
        <v>37</v>
      </c>
      <c r="T31" s="62">
        <v>-55</v>
      </c>
      <c r="U31" s="63" t="s">
        <v>37</v>
      </c>
    </row>
    <row r="32" spans="1:21" s="7" customFormat="1" ht="12.3" customHeight="1">
      <c r="A32" s="52" t="s">
        <v>39</v>
      </c>
      <c r="B32" s="24"/>
      <c r="C32" s="25"/>
      <c r="D32" s="54">
        <v>1465</v>
      </c>
      <c r="E32" s="58">
        <v>100</v>
      </c>
      <c r="F32" s="56">
        <v>414</v>
      </c>
      <c r="G32" s="58">
        <v>28.2</v>
      </c>
      <c r="H32" s="56">
        <v>348</v>
      </c>
      <c r="I32" s="58">
        <v>23.8</v>
      </c>
      <c r="J32" s="56">
        <v>292</v>
      </c>
      <c r="K32" s="58">
        <v>20</v>
      </c>
      <c r="L32" s="56">
        <v>259</v>
      </c>
      <c r="M32" s="58">
        <v>17.7</v>
      </c>
      <c r="N32" s="56">
        <v>32</v>
      </c>
      <c r="O32" s="58">
        <v>2.2</v>
      </c>
      <c r="P32" s="56">
        <v>85</v>
      </c>
      <c r="Q32" s="58">
        <v>5.8</v>
      </c>
      <c r="R32" s="56">
        <v>31</v>
      </c>
      <c r="S32" s="58">
        <v>2.1</v>
      </c>
      <c r="T32" s="56">
        <v>2</v>
      </c>
      <c r="U32" s="58">
        <v>0.2</v>
      </c>
    </row>
    <row r="33" spans="1:21" s="7" customFormat="1" ht="12.3" customHeight="1">
      <c r="A33" s="52" t="s">
        <v>40</v>
      </c>
      <c r="B33" s="24"/>
      <c r="C33" s="25"/>
      <c r="D33" s="54">
        <v>1905</v>
      </c>
      <c r="E33" s="58">
        <v>100</v>
      </c>
      <c r="F33" s="56">
        <v>396</v>
      </c>
      <c r="G33" s="58">
        <v>20.8</v>
      </c>
      <c r="H33" s="56">
        <v>298</v>
      </c>
      <c r="I33" s="58">
        <v>15.6</v>
      </c>
      <c r="J33" s="56">
        <v>257</v>
      </c>
      <c r="K33" s="58">
        <v>13.5</v>
      </c>
      <c r="L33" s="56">
        <v>788</v>
      </c>
      <c r="M33" s="58">
        <v>41.3</v>
      </c>
      <c r="N33" s="56">
        <v>12</v>
      </c>
      <c r="O33" s="58">
        <v>0.7</v>
      </c>
      <c r="P33" s="56">
        <v>78</v>
      </c>
      <c r="Q33" s="58">
        <v>4.1</v>
      </c>
      <c r="R33" s="56">
        <v>72</v>
      </c>
      <c r="S33" s="58">
        <v>3.8</v>
      </c>
      <c r="T33" s="56">
        <v>5</v>
      </c>
      <c r="U33" s="58">
        <v>0.2</v>
      </c>
    </row>
    <row r="34" spans="1:21" s="7" customFormat="1" ht="12.3" customHeight="1">
      <c r="A34" s="52" t="s">
        <v>26</v>
      </c>
      <c r="B34" s="24"/>
      <c r="C34" s="25"/>
      <c r="D34" s="54">
        <v>3022</v>
      </c>
      <c r="E34" s="58">
        <v>100</v>
      </c>
      <c r="F34" s="56">
        <v>732</v>
      </c>
      <c r="G34" s="58">
        <v>24.2</v>
      </c>
      <c r="H34" s="56">
        <v>394</v>
      </c>
      <c r="I34" s="58">
        <v>13</v>
      </c>
      <c r="J34" s="56">
        <v>342</v>
      </c>
      <c r="K34" s="58">
        <v>11.3</v>
      </c>
      <c r="L34" s="56">
        <v>1079</v>
      </c>
      <c r="M34" s="58">
        <v>35.7</v>
      </c>
      <c r="N34" s="56">
        <v>26</v>
      </c>
      <c r="O34" s="58">
        <v>0.9</v>
      </c>
      <c r="P34" s="56">
        <v>374</v>
      </c>
      <c r="Q34" s="58">
        <v>12.4</v>
      </c>
      <c r="R34" s="56">
        <v>65</v>
      </c>
      <c r="S34" s="58">
        <v>2.1</v>
      </c>
      <c r="T34" s="56">
        <v>11</v>
      </c>
      <c r="U34" s="58">
        <v>0.4</v>
      </c>
    </row>
    <row r="35" spans="1:21" s="1" customFormat="1" ht="3" customHeight="1">
      <c r="A35" s="9"/>
      <c r="B35" s="22"/>
      <c r="C35" s="11"/>
      <c r="D35" s="21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3"/>
    </row>
    <row r="36" spans="1:21" s="4" customFormat="1" ht="60" customHeight="1">
      <c r="A36" s="29" t="str">
        <f>SUBSTITUTE(A39,CHAR(10),CHAR(10)&amp;"　　　　　")&amp;CHAR(10)&amp;SUBSTITUTE(A40,CHAR(10),CHAR(10)&amp;"　　　　　")</f>
        <v>說　　明：年度別資料於整理期間結束及決算資料齊備後始陳示。
附　　註：1.本月數字按當年度收支與上年度結束整理收支分列，後者以斜體字顯示；累計數不包括上年度結束整理收支。
　　　　　2.不含債務還本。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</row>
    <row r="37" spans="1:21" ht="15" customHeight="1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</row>
    <row r="38" hidden="1"/>
    <row r="39" spans="1:1" hidden="1">
      <c r="A39" s="48" t="s">
        <v>15</v>
      </c>
    </row>
    <row r="40" spans="1:1" hidden="1">
      <c r="A40" s="46" t="s">
        <v>14</v>
      </c>
    </row>
  </sheetData>
  <mergeCells count="16">
    <mergeCell ref="H5:I5"/>
    <mergeCell ref="J5:K5"/>
    <mergeCell ref="R5:S5"/>
    <mergeCell ref="N5:O5"/>
    <mergeCell ref="L5:M5"/>
    <mergeCell ref="P5:Q5"/>
    <mergeCell ref="A1:U1"/>
    <mergeCell ref="A2:U2"/>
    <mergeCell ref="A37:U37"/>
    <mergeCell ref="A36:U36"/>
    <mergeCell ref="T5:U5"/>
    <mergeCell ref="D4:U4"/>
    <mergeCell ref="D5:E5"/>
    <mergeCell ref="A4:C6"/>
    <mergeCell ref="S3:U3"/>
    <mergeCell ref="F5:G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2024-06-13T06:07:29Z</dcterms:modified>
  <dc:subject/>
  <cp:lastPrinted>2022-11-03T01:50:22Z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