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externalReferences>
    <externalReference r:id="rId8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Print_Area" localSheetId="0">'表'!$A$1:$G$33</definedName>
    <definedName name="R_">'[1]#REF'!$C$7:$Q$13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<sst xmlns="http://schemas.openxmlformats.org/spreadsheetml/2006/main" uniqueCount="34">
  <si>
    <t xml:space="preserve">甲類公債 </t>
  </si>
  <si>
    <t xml:space="preserve"> 單位：億元</t>
  </si>
  <si>
    <t>其  他</t>
  </si>
  <si>
    <t>表2-11　國債鐘</t>
  </si>
  <si>
    <t>平均每人負擔債務
（萬元）</t>
  </si>
  <si>
    <t>中央政府債務未償餘額</t>
  </si>
  <si>
    <t>1年以上債務（億元）</t>
  </si>
  <si>
    <t>短期債務（億元）</t>
  </si>
  <si>
    <t xml:space="preserve">年　月　底　別 </t>
  </si>
  <si>
    <t>資料來源：財政部國庫署。</t>
  </si>
  <si>
    <t>說　　明：中央政府債務未償餘額為實際數。</t>
  </si>
  <si>
    <t xml:space="preserve"> 　114年 7月</t>
  </si>
  <si>
    <t>　　　  8月</t>
  </si>
  <si>
    <t>　　　  9月</t>
  </si>
  <si>
    <t>　　　 10月</t>
  </si>
  <si>
    <t>　　　 11月</t>
  </si>
  <si>
    <t>　　　 12月</t>
  </si>
  <si>
    <t>　115年 1月</t>
  </si>
  <si>
    <t>　　　  2月</t>
  </si>
  <si>
    <t>　　　  3月</t>
  </si>
  <si>
    <t>　　　  4月</t>
  </si>
  <si>
    <t>　　　  5月</t>
  </si>
  <si>
    <t>　　　  6月</t>
  </si>
  <si>
    <t>　　　  7月</t>
  </si>
  <si>
    <t xml:space="preserve"> 104年12月</t>
  </si>
  <si>
    <t>105年12月</t>
  </si>
  <si>
    <t>106年12月</t>
  </si>
  <si>
    <t>107年12月</t>
  </si>
  <si>
    <t>108年12月</t>
  </si>
  <si>
    <t>109年12月</t>
  </si>
  <si>
    <t>110年12月</t>
  </si>
  <si>
    <t>111年12月</t>
  </si>
  <si>
    <t>112年12月</t>
  </si>
  <si>
    <t>113年12月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</si>
</sst>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&quot;Yes&quot;;&quot;Yes&quot;;&quot;No&quot;"/>
    <numFmt numFmtId="216" formatCode="&quot;True&quot;;&quot;True&quot;;&quot;False&quot;"/>
    <numFmt numFmtId="217" formatCode="&quot;On&quot;;&quot;On&quot;;&quot;Off&quot;"/>
    <numFmt numFmtId="218" formatCode="0.0;[Red]0.0"/>
    <numFmt numFmtId="219" formatCode="##,###,##0"/>
    <numFmt numFmtId="220" formatCode="#,##0.0"/>
  </numFmts>
  <fonts count="41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9"/>
      <name val="細明體"/>
      <charset val="136"/>
    </font>
    <font>
      <sz val="16"/>
      <name val="標楷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9.5"/>
      <name val="標楷體"/>
      <charset val="136"/>
    </font>
    <font>
      <sz val="11"/>
      <name val="新細明體"/>
      <charset val="136"/>
    </font>
    <font>
      <u val="single"/>
      <sz val="12"/>
      <name val="細明體"/>
      <charset val="136"/>
      <color indexed="36"/>
    </font>
    <font>
      <sz val="16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136"/>
    </font>
    <font>
      <sz val="11"/>
      <name val="Times New Roman"/>
      <charset val="136"/>
    </font>
    <font>
      <sz val="11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5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21" fillId="21" borderId="0" applyAlignment="0" applyNumberFormat="0" applyProtection="0">
      <alignment vertical="center"/>
    </xf>
    <xf xxid="38" numFmtId="0" fontId="22" fillId="2" borderId="1" applyAlignment="0" applyNumberFormat="0" applyProtection="0">
      <alignment vertical="center"/>
    </xf>
    <xf xxid="39" numFmtId="0" fontId="23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4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5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6" fillId="2" borderId="0" applyAlignment="0" applyNumberFormat="0" applyProtection="0">
      <alignment vertical="top"/>
    </xf>
    <xf xxid="47" numFmtId="0" fontId="26" fillId="2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0" fillId="30" borderId="0" applyAlignment="0" applyNumberFormat="0" applyProtection="0">
      <alignment vertical="center"/>
    </xf>
    <xf xxid="54" numFmtId="0" fontId="27" fillId="2" borderId="0" applyAlignment="0" applyNumberFormat="0" applyProtection="0">
      <alignment vertical="center"/>
    </xf>
    <xf xxid="55" numFmtId="0" fontId="28" fillId="2" borderId="5" applyAlignment="0" applyNumberFormat="0" applyProtection="0">
      <alignment vertical="center"/>
    </xf>
    <xf xxid="56" numFmtId="0" fontId="29" fillId="2" borderId="6" applyAlignment="0" applyNumberFormat="0" applyProtection="0">
      <alignment vertical="center"/>
    </xf>
    <xf xxid="57" numFmtId="0" fontId="30" fillId="2" borderId="7" applyAlignment="0" applyNumberFormat="0" applyProtection="0">
      <alignment vertical="center"/>
    </xf>
    <xf xxid="58" numFmtId="0" fontId="30" fillId="2" borderId="0" applyAlignment="0" applyNumberFormat="0" applyProtection="0">
      <alignment vertical="center"/>
    </xf>
    <xf xxid="59" numFmtId="0" fontId="31" fillId="31" borderId="2" applyAlignment="0" applyNumberFormat="0" applyProtection="0">
      <alignment vertical="center"/>
    </xf>
    <xf xxid="60" numFmtId="0" fontId="32" fillId="23" borderId="8" applyAlignment="0" applyNumberFormat="0" applyProtection="0">
      <alignment vertical="center"/>
    </xf>
    <xf xxid="61" numFmtId="0" fontId="33" fillId="32" borderId="9" applyAlignment="0" applyNumberFormat="0" applyProtection="0">
      <alignment vertical="center"/>
    </xf>
    <xf xxid="62" numFmtId="0" fontId="34" fillId="33" borderId="0" applyAlignment="0" applyNumberFormat="0" applyProtection="0">
      <alignment vertical="center"/>
    </xf>
    <xf xxid="63" numFmtId="0" fontId="35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8" fillId="2" borderId="0" xfId="0" applyAlignment="1" applyBorder="1" applyFont="1" applyNumberFormat="1" applyFill="1" applyProtection="1"/>
    <xf xxid="66" numFmtId="0" fontId="9" fillId="2" borderId="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>
      <alignment horizontal="centerContinuous" vertical="center"/>
    </xf>
    <xf xxid="69" numFmtId="0" fontId="10" fillId="2" borderId="0" xfId="0" applyAlignment="1" applyBorder="1" applyFont="1" applyNumberFormat="1" applyFill="1" applyProtection="1">
      <alignment vertical="center"/>
    </xf>
    <xf xxid="70" numFmtId="0" fontId="10" fillId="2" borderId="11" xfId="0" applyAlignment="1" applyBorder="1" applyFont="1" applyNumberFormat="1" applyFill="1" applyProtection="1">
      <alignment horizontal="center" vertical="center"/>
    </xf>
    <xf xxid="71" numFmtId="0" fontId="10" fillId="2" borderId="12" xfId="0" applyAlignment="1" applyBorder="1" applyFont="1" applyNumberFormat="1" applyFill="1" applyProtection="1">
      <alignment vertical="center"/>
    </xf>
    <xf xxid="72" numFmtId="0" fontId="11" fillId="2" borderId="13" xfId="0" applyAlignment="1" applyBorder="1" applyFont="1" applyNumberFormat="1" applyFill="1" applyProtection="1"/>
    <xf xxid="73" numFmtId="0" fontId="11" fillId="2" borderId="0" xfId="0" applyAlignment="1" applyBorder="1" applyFont="1" applyNumberFormat="1" applyFill="1" applyProtection="1"/>
    <xf xxid="74" numFmtId="214" fontId="12" fillId="2" borderId="13" xfId="0" applyAlignment="1" applyBorder="1" applyFont="1" applyNumberFormat="1" applyFill="1" applyProtection="1">
      <alignment horizontal="right"/>
    </xf>
    <xf xxid="75" numFmtId="214" fontId="12" fillId="2" borderId="0" xfId="0" applyAlignment="1" applyBorder="1" applyFont="1" applyNumberFormat="1" applyFill="1" applyProtection="1">
      <alignment horizontal="right"/>
    </xf>
    <xf xxid="76" numFmtId="0" fontId="11" fillId="2" borderId="0" xfId="0" applyAlignment="1" applyBorder="1" applyFont="1" applyNumberFormat="1" applyFill="1" applyProtection="1">
      <alignment horizontal="left"/>
    </xf>
    <xf xxid="77" numFmtId="0" fontId="13" fillId="2" borderId="0" xfId="0" applyAlignment="1" applyBorder="1" applyFont="1" applyNumberFormat="1" applyFill="1" applyProtection="1"/>
    <xf xxid="78" numFmtId="0" fontId="10" fillId="2" borderId="13" xfId="0" applyAlignment="1" applyBorder="1" applyFont="1" applyNumberFormat="1" applyFill="1" applyProtection="1">
      <alignment horizontal="center" vertical="center"/>
    </xf>
    <xf xxid="79" numFmtId="0" fontId="11" fillId="2" borderId="14" xfId="0" applyAlignment="1" applyBorder="1" applyFont="1" applyNumberFormat="1" applyFill="1" applyProtection="1">
      <alignment horizontal="right" vertical="center"/>
    </xf>
    <xf xxid="80" numFmtId="0" fontId="12" fillId="2" borderId="15" xfId="0" applyAlignment="1" applyBorder="1" applyFont="1" applyNumberFormat="1" applyFill="1" applyProtection="1">
      <alignment horizontal="center"/>
    </xf>
    <xf xxid="81" numFmtId="0" fontId="12" fillId="2" borderId="13" xfId="0" applyAlignment="1" applyBorder="1" applyFont="1" applyNumberFormat="1" applyFill="1" applyProtection="1">
      <alignment horizontal="left" indent="1"/>
    </xf>
    <xf xxid="82" numFmtId="0" fontId="17" fillId="2" borderId="16" xfId="0" applyAlignment="1" applyBorder="1" applyFont="1" applyNumberFormat="1" applyFill="1" applyProtection="1">
      <alignment horizontal="center" vertical="center" wrapText="1"/>
    </xf>
    <xf xxid="83" numFmtId="0" fontId="18" fillId="2" borderId="0" xfId="0" applyAlignment="1" applyBorder="1" applyFont="1" applyNumberFormat="1" applyFill="1" applyProtection="1">
      <alignment horizontal="left"/>
    </xf>
    <xf xxid="84" numFmtId="0" fontId="18" fillId="2" borderId="0" xfId="0" applyAlignment="1" applyBorder="1" applyFont="1" applyNumberFormat="1" applyFill="1" applyProtection="1"/>
    <xf xxid="85" numFmtId="0" fontId="10" fillId="2" borderId="0" xfId="0" applyAlignment="1" applyBorder="1" applyFont="1" applyNumberFormat="1" applyFill="1" applyProtection="1">
      <alignment horizontal="center" vertical="center"/>
    </xf>
    <xf xxid="86" numFmtId="0" fontId="12" fillId="2" borderId="14" xfId="0" applyAlignment="1" applyBorder="1" applyFont="1" applyNumberFormat="1" applyFill="1" applyProtection="1">
      <alignment horizontal="center"/>
    </xf>
    <xf xxid="87" numFmtId="0" fontId="12" fillId="2" borderId="0" xfId="0" applyAlignment="1" applyBorder="1" applyFont="1" applyNumberFormat="1" applyFill="1" applyProtection="1">
      <alignment horizontal="right"/>
    </xf>
    <xf xxid="88" numFmtId="0" fontId="11" fillId="2" borderId="17" xfId="0" applyAlignment="1" applyBorder="1" applyFont="1" applyNumberFormat="1" applyFill="1" applyProtection="1"/>
    <xf xxid="89" numFmtId="0" fontId="11" fillId="2" borderId="10" xfId="0" applyAlignment="1" applyBorder="1" applyFont="1" applyNumberFormat="1" applyFill="1" applyProtection="1"/>
    <xf xxid="90" numFmtId="183" fontId="14" fillId="2" borderId="18" xfId="0" applyAlignment="1" applyBorder="1" applyFont="1" applyNumberFormat="1" applyFill="1" applyProtection="1">
      <alignment horizontal="right" vertical="center"/>
    </xf>
    <xf xxid="91" numFmtId="218" fontId="14" fillId="2" borderId="14" xfId="0" applyAlignment="1" applyBorder="1" applyFont="1" applyNumberFormat="1" applyFill="1" applyProtection="1">
      <alignment horizontal="right"/>
    </xf>
    <xf xxid="92" numFmtId="214" fontId="14" fillId="2" borderId="14" xfId="0" applyAlignment="1" applyBorder="1" applyFont="1" applyNumberFormat="1" applyFill="1" applyProtection="1">
      <alignment horizontal="right"/>
    </xf>
    <xf xxid="93" numFmtId="0" fontId="10" fillId="2" borderId="0" xfId="0" applyAlignment="1" applyBorder="1" applyFont="1" applyNumberFormat="1" applyFill="1" applyProtection="1">
      <alignment horizontal="right"/>
    </xf>
    <xf xxid="94" numFmtId="0" fontId="16" fillId="2" borderId="0" xfId="0" applyAlignment="1" applyBorder="1" applyFont="1" applyNumberFormat="1" applyFill="1" applyProtection="1">
      <alignment horizontal="center"/>
    </xf>
    <xf xxid="95" numFmtId="0" fontId="8" fillId="2" borderId="0" xfId="0" applyAlignment="1" applyBorder="1" applyFont="1" applyNumberFormat="1" applyFill="1" applyProtection="1">
      <alignment horizontal="center"/>
    </xf>
    <xf xxid="96" numFmtId="0" fontId="17" fillId="2" borderId="17" xfId="0" applyAlignment="1" applyBorder="1" applyFont="1" applyNumberFormat="1" applyFill="1" applyProtection="1">
      <alignment horizontal="center" vertical="center" wrapText="1"/>
    </xf>
    <xf xxid="97" numFmtId="0" fontId="17" fillId="2" borderId="18" xfId="0" applyAlignment="1" applyBorder="1" applyFont="1" applyNumberFormat="1" applyFill="1" applyProtection="1">
      <alignment horizontal="center" vertical="center" wrapText="1"/>
    </xf>
    <xf xxid="98" numFmtId="0" fontId="17" fillId="2" borderId="11" xfId="0" applyAlignment="1" applyBorder="1" applyFont="1" applyNumberFormat="1" applyFill="1" applyProtection="1">
      <alignment horizontal="center" vertical="center"/>
    </xf>
    <xf xxid="99" numFmtId="0" fontId="17" fillId="2" borderId="12" xfId="0" applyAlignment="1" applyBorder="1" applyFont="1" applyNumberFormat="1" applyFill="1" applyProtection="1">
      <alignment horizontal="center" vertical="center"/>
    </xf>
    <xf xxid="100" numFmtId="0" fontId="17" fillId="2" borderId="10" xfId="0" applyAlignment="1" applyBorder="1" applyFont="1" applyNumberFormat="1" applyFill="1" applyProtection="1">
      <alignment horizontal="center" vertical="center"/>
    </xf>
    <xf xxid="101" numFmtId="0" fontId="17" fillId="2" borderId="19" xfId="0" applyAlignment="1" applyBorder="1" applyFont="1" applyNumberFormat="1" applyFill="1" applyProtection="1">
      <alignment horizontal="center" vertical="center"/>
    </xf>
    <xf xxid="102" numFmtId="0" fontId="17" fillId="2" borderId="14" xfId="0" applyAlignment="1" applyBorder="1" applyFont="1" applyNumberFormat="1" applyFill="1" applyProtection="1">
      <alignment horizontal="center" vertical="center"/>
    </xf>
    <xf xxid="103" numFmtId="0" fontId="17" fillId="2" borderId="15" xfId="0" applyAlignment="1" applyBorder="1" applyFont="1" applyNumberFormat="1" applyFill="1" applyProtection="1">
      <alignment horizontal="center" vertical="center"/>
    </xf>
    <xf xxid="104" numFmtId="183" fontId="14" fillId="2" borderId="20" xfId="0" applyAlignment="1" applyBorder="1" applyFont="1" applyNumberFormat="1" applyFill="1" applyProtection="1">
      <alignment horizontal="right" indent="4"/>
    </xf>
    <xf xxid="105" numFmtId="218" fontId="14" fillId="2" borderId="0" xfId="0" applyAlignment="1" applyBorder="1" applyFont="1" applyNumberFormat="1" applyFill="1" applyProtection="1">
      <alignment horizontal="right" indent="4"/>
    </xf>
    <xf xxid="106" numFmtId="214" fontId="14" fillId="2" borderId="0" xfId="0" applyAlignment="1" applyBorder="1" applyFont="1" applyNumberFormat="1" applyFill="1" applyProtection="1">
      <alignment horizontal="right" indent="4"/>
    </xf>
    <xf xxid="107" numFmtId="0" fontId="0" fillId="2" borderId="0" xfId="0"/>
    <xf xxid="108" numFmtId="0" fontId="36" fillId="2" borderId="0" xfId="0" applyAlignment="1" applyBorder="1" applyFont="1" applyNumberFormat="1" applyFill="1" applyProtection="1">
      <alignment horizontal="right"/>
    </xf>
    <xf xxid="109" numFmtId="0" fontId="17" fillId="2" borderId="0" xfId="0" applyAlignment="1" applyBorder="1" applyFont="1" applyNumberFormat="1" applyFill="1" applyProtection="1">
      <alignment horizontal="right"/>
    </xf>
    <xf xxid="110" numFmtId="219" fontId="14" fillId="2" borderId="20" xfId="0" applyAlignment="1" applyBorder="1" applyFont="1" applyNumberFormat="1" applyFill="1" applyProtection="1">
      <alignment horizontal="right" indent="4"/>
    </xf>
    <xf xxid="111" numFmtId="219" fontId="37" fillId="2" borderId="20" xfId="0" applyAlignment="1" applyBorder="1" applyFont="1" applyNumberFormat="1" applyFill="1" applyProtection="1">
      <alignment horizontal="right" indent="4"/>
    </xf>
    <xf xxid="112" numFmtId="219" fontId="14" fillId="2" borderId="0" xfId="0" applyAlignment="1" applyBorder="1" applyFont="1" applyNumberFormat="1" applyFill="1" applyProtection="1">
      <alignment horizontal="right" indent="4"/>
    </xf>
    <xf xxid="113" numFmtId="219" fontId="37" fillId="2" borderId="0" xfId="0" applyAlignment="1" applyBorder="1" applyFont="1" applyNumberFormat="1" applyFill="1" applyProtection="1">
      <alignment horizontal="right" indent="4"/>
    </xf>
    <xf xxid="114" numFmtId="220" fontId="14" fillId="2" borderId="0" xfId="0" applyAlignment="1" applyBorder="1" applyFont="1" applyNumberFormat="1" applyFill="1" applyProtection="1">
      <alignment horizontal="right" indent="4"/>
    </xf>
    <xf xxid="115" numFmtId="220" fontId="37" fillId="2" borderId="0" xfId="0" applyAlignment="1" applyBorder="1" applyFont="1" applyNumberFormat="1" applyFill="1" applyProtection="1">
      <alignment horizontal="right" indent="4"/>
    </xf>
    <xf xxid="116" numFmtId="0" fontId="38" fillId="2" borderId="0" xfId="0" applyAlignment="1" applyBorder="1" applyFont="1" applyNumberFormat="1" applyFill="1" applyProtection="1">
      <alignment horizontal="right"/>
    </xf>
    <xf xxid="117" numFmtId="0" fontId="39" fillId="2" borderId="0" xfId="0" applyAlignment="1" applyBorder="1" applyFont="1" applyNumberFormat="1" applyFill="1" applyProtection="1">
      <alignment horizontal="center"/>
    </xf>
    <xf xxid="118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externalLink" Target="/xl/externalLinks/externalLink1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externalLink" Target="/xl/externalLinks/externalLink1.xml" /><Relationship Id="rId6" Type="http://schemas.openxmlformats.org/officeDocument/2006/relationships/externalLink" Target="/xl/externalLinks/externalLink1.xml" /><Relationship Id="rId7" Type="http://schemas.openxmlformats.org/officeDocument/2006/relationships/externalLink" Target="/xl/externalLinks/externalLink1.xml" /><Relationship Id="rId8" Type="http://schemas.openxmlformats.org/officeDocument/2006/relationships/externalLink" Target="/xl/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G:\&#36001;&#25919;&#37096;\&#38651;&#23376;&#26360;\&#37325;&#35201;&#36001;&#25919;&#25351;&#27161;\old\&#22283;&#38555;&#27604;&#36611;(p53%20-%20p55).xls" TargetMode="External" /></Relationships>
</file>

<file path=xl/externalLinks/externalLink1.xml><?xml version="1.0" encoding="utf-8"?>
<externalLink xmlns="http://schemas.openxmlformats.org/spreadsheetml/2006/main">
  <externalBook xmlns:d2p1="http://schemas.openxmlformats.org/officeDocument/2006/relationships" d2p1:id="rId1">
    <sheetNames>
      <sheetName val="表8-4(p53)"/>
      <sheetName val="表8-5(p54)"/>
      <sheetName val="表8-6(p55)"/>
      <sheetName val="收入(主計處)9712"/>
      <sheetName val="支出(主計處)9712"/>
      <sheetName val="餘絀(主計處)9709"/>
      <sheetName val="院處債餘占GDP9712 "/>
      <sheetName val="債務餘額9712"/>
      <sheetName val="#REF"/>
    </sheetNames>
    <sheetDataSet>
      <sheetData refreshError="1" sheetId="0"/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  <sheetData refreshError="1" sheetId="8"/>
    </sheetDataSet>
  </externalBook>
</externalLink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G33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4.625" style="3" customWidth="1"/>
    <col min="2" max="2" width="6.625" style="3" customWidth="1"/>
    <col min="3" max="5" width="31.125" style="3" customWidth="1"/>
    <col min="6" max="6" width="8.625" style="3" hidden="1" customWidth="1"/>
    <col min="7" max="7" width="7.625" style="3" hidden="1" customWidth="1"/>
    <col min="8" max="256" width="9" style="3" customWidth="1"/>
  </cols>
  <sheetData>
    <row r="1" spans="1:7" s="1" customFormat="1" ht="22.5" customHeight="1">
      <c r="A1" s="54" t="s">
        <v>3</v>
      </c>
      <c r="B1" s="30"/>
      <c r="C1" s="31"/>
      <c r="D1" s="31"/>
      <c r="E1" s="31"/>
      <c r="F1" s="1"/>
      <c r="G1" s="1"/>
    </row>
    <row r="2" spans="1:7" ht="18" customHeight="1">
      <c r="A2" s="2"/>
      <c r="B2" s="2"/>
      <c r="C2" s="2"/>
      <c r="D2" s="2"/>
      <c r="E2" s="2"/>
      <c r="F2" s="2"/>
      <c r="G2" s="2"/>
    </row>
    <row r="3" spans="5:7" ht="15.95" customHeight="1">
      <c r="E3" s="15"/>
      <c r="F3" s="15" t="s">
        <v>1</v>
      </c>
      <c r="G3" s="15"/>
    </row>
    <row r="4" spans="1:7" s="5" customFormat="1" ht="26.1" customHeight="1">
      <c r="A4" s="36" t="s">
        <v>8</v>
      </c>
      <c r="B4" s="37"/>
      <c r="C4" s="34" t="s">
        <v>5</v>
      </c>
      <c r="D4" s="35"/>
      <c r="E4" s="32" t="s">
        <v>4</v>
      </c>
      <c r="F4" s="4"/>
      <c r="G4" s="4"/>
    </row>
    <row r="5" spans="1:7" s="5" customFormat="1" ht="26.1" customHeight="1">
      <c r="A5" s="38"/>
      <c r="B5" s="39"/>
      <c r="C5" s="18" t="s">
        <v>6</v>
      </c>
      <c r="D5" s="18" t="s">
        <v>7</v>
      </c>
      <c r="E5" s="33"/>
      <c r="F5" s="7" t="s">
        <v>0</v>
      </c>
      <c r="G5" s="6" t="s">
        <v>2</v>
      </c>
    </row>
    <row r="6" spans="1:6" s="9" customFormat="1" ht="3" customHeight="1">
      <c r="A6" s="21"/>
      <c r="B6" s="14"/>
      <c r="C6" s="24"/>
      <c r="D6" s="25"/>
      <c r="E6" s="25"/>
      <c r="F6" s="8"/>
    </row>
    <row r="7" spans="1:7" s="9" customFormat="1" ht="14.2" customHeight="1">
      <c r="A7" s="45" t="s">
        <v>24</v>
      </c>
      <c r="B7" s="17"/>
      <c r="C7" s="47">
        <v>53129</v>
      </c>
      <c r="D7" s="49">
        <v>1340</v>
      </c>
      <c r="E7" s="51">
        <v>23.2</v>
      </c>
      <c r="F7" s="10" t="str">
        <f>#REF!*100/#REF!</f>
        <v>#REF!</v>
      </c>
      <c r="G7" s="11" t="str">
        <f>#REF!*100/#REF!</f>
        <v>#REF!</v>
      </c>
    </row>
    <row r="8" spans="1:7" s="9" customFormat="1" ht="14.2" customHeight="1">
      <c r="A8" s="45" t="s">
        <v>25</v>
      </c>
      <c r="B8" s="17"/>
      <c r="C8" s="47">
        <v>53258</v>
      </c>
      <c r="D8" s="49">
        <v>1429</v>
      </c>
      <c r="E8" s="51">
        <v>23.2</v>
      </c>
      <c r="F8" s="10" t="str">
        <f>#REF!*100/#REF!</f>
        <v>#REF!</v>
      </c>
      <c r="G8" s="11" t="str">
        <f>#REF!*100/#REF!</f>
        <v>#REF!</v>
      </c>
    </row>
    <row r="9" spans="1:7" s="9" customFormat="1" ht="14.2" customHeight="1">
      <c r="A9" s="45" t="s">
        <v>26</v>
      </c>
      <c r="B9" s="17"/>
      <c r="C9" s="47">
        <v>53615</v>
      </c>
      <c r="D9" s="49">
        <v>430</v>
      </c>
      <c r="E9" s="51">
        <v>22.9</v>
      </c>
      <c r="F9" s="10" t="str">
        <f>#REF!*100/#REF!</f>
        <v>#REF!</v>
      </c>
      <c r="G9" s="11" t="str">
        <f>#REF!*100/#REF!</f>
        <v>#REF!</v>
      </c>
    </row>
    <row r="10" spans="1:7" s="9" customFormat="1" ht="14.2" customHeight="1">
      <c r="A10" s="45" t="s">
        <v>27</v>
      </c>
      <c r="B10" s="17"/>
      <c r="C10" s="47">
        <v>53121</v>
      </c>
      <c r="D10" s="49">
        <v>510</v>
      </c>
      <c r="E10" s="51">
        <v>22.7</v>
      </c>
      <c r="F10" s="10" t="str">
        <f>#REF!*100/#REF!</f>
        <v>#REF!</v>
      </c>
      <c r="G10" s="11" t="str">
        <f>#REF!*100/#REF!</f>
        <v>#REF!</v>
      </c>
    </row>
    <row r="11" spans="1:7" s="9" customFormat="1" ht="14.2" customHeight="1">
      <c r="A11" s="45" t="s">
        <v>28</v>
      </c>
      <c r="B11" s="17"/>
      <c r="C11" s="47">
        <v>53158</v>
      </c>
      <c r="D11" s="49">
        <v>650</v>
      </c>
      <c r="E11" s="51">
        <v>22.8</v>
      </c>
      <c r="F11" s="10" t="str">
        <f>#REF!*100/#REF!</f>
        <v>#REF!</v>
      </c>
      <c r="G11" s="11" t="str">
        <f>#REF!*100/#REF!</f>
        <v>#REF!</v>
      </c>
    </row>
    <row r="12" spans="1:7" s="9" customFormat="1" ht="28.35" customHeight="1">
      <c r="A12" s="45" t="s">
        <v>29</v>
      </c>
      <c r="B12" s="17"/>
      <c r="C12" s="47">
        <v>54778</v>
      </c>
      <c r="D12" s="49">
        <v>1100</v>
      </c>
      <c r="E12" s="51">
        <v>23.8</v>
      </c>
      <c r="F12" s="10" t="str">
        <f>#REF!*100/#REF!</f>
        <v>#REF!</v>
      </c>
      <c r="G12" s="11" t="str">
        <f>#REF!*100/#REF!</f>
        <v>#REF!</v>
      </c>
    </row>
    <row r="13" spans="1:7" s="9" customFormat="1" ht="14.2" customHeight="1">
      <c r="A13" s="45" t="s">
        <v>30</v>
      </c>
      <c r="B13" s="17"/>
      <c r="C13" s="47">
        <v>56948</v>
      </c>
      <c r="D13" s="49">
        <v>1150</v>
      </c>
      <c r="E13" s="51">
        <v>24.8</v>
      </c>
      <c r="F13" s="10" t="str">
        <f>#REF!*100/#REF!</f>
        <v>#REF!</v>
      </c>
      <c r="G13" s="11" t="str">
        <f>#REF!*100/#REF!</f>
        <v>#REF!</v>
      </c>
    </row>
    <row r="14" spans="1:7" s="9" customFormat="1" ht="14.2" customHeight="1">
      <c r="A14" s="45" t="s">
        <v>31</v>
      </c>
      <c r="B14" s="17"/>
      <c r="C14" s="47">
        <v>56998</v>
      </c>
      <c r="D14" s="49">
        <v>300</v>
      </c>
      <c r="E14" s="51">
        <v>24.7</v>
      </c>
      <c r="F14" s="10" t="str">
        <f>#REF!*100/#REF!</f>
        <v>#REF!</v>
      </c>
      <c r="G14" s="11" t="str">
        <f>#REF!*100/#REF!</f>
        <v>#REF!</v>
      </c>
    </row>
    <row r="15" spans="1:7" s="9" customFormat="1" ht="14.2" customHeight="1">
      <c r="A15" s="45" t="s">
        <v>32</v>
      </c>
      <c r="B15" s="17"/>
      <c r="C15" s="47">
        <v>58188</v>
      </c>
      <c r="D15" s="49">
        <v>300</v>
      </c>
      <c r="E15" s="51">
        <v>25</v>
      </c>
      <c r="F15" s="10" t="str">
        <f>#REF!*100/#REF!</f>
        <v>#REF!</v>
      </c>
      <c r="G15" s="11" t="str">
        <f>#REF!*100/#REF!</f>
        <v>#REF!</v>
      </c>
    </row>
    <row r="16" spans="1:7" s="9" customFormat="1" ht="14.2" customHeight="1">
      <c r="A16" s="45" t="s">
        <v>33</v>
      </c>
      <c r="B16" s="17"/>
      <c r="C16" s="47">
        <v>58580</v>
      </c>
      <c r="D16" s="49">
        <v>300</v>
      </c>
      <c r="E16" s="51">
        <v>25.2</v>
      </c>
      <c r="F16" s="10" t="str">
        <f>#REF!*100/#REF!</f>
        <v>#REF!</v>
      </c>
      <c r="G16" s="11" t="str">
        <f>#REF!*100/#REF!</f>
        <v>#REF!</v>
      </c>
    </row>
    <row r="17" spans="1:7" s="9" customFormat="1" ht="9.95" customHeight="1">
      <c r="A17" s="23"/>
      <c r="B17" s="17"/>
      <c r="C17" s="40"/>
      <c r="D17" s="41"/>
      <c r="E17" s="42"/>
      <c r="F17" s="10"/>
      <c r="G17" s="11"/>
    </row>
    <row r="18" spans="1:7" s="9" customFormat="1" ht="12.85" customHeight="1">
      <c r="A18" s="45" t="s">
        <v>11</v>
      </c>
      <c r="B18" s="17"/>
      <c r="C18" s="47">
        <v>58379</v>
      </c>
      <c r="D18" s="49">
        <v>1250</v>
      </c>
      <c r="E18" s="51">
        <v>25.5</v>
      </c>
      <c r="F18" s="10" t="str">
        <f>#REF!*100/#REF!</f>
        <v>#REF!</v>
      </c>
      <c r="G18" s="11" t="str">
        <f>#REF!*100/#REF!</f>
        <v>#REF!</v>
      </c>
    </row>
    <row r="19" spans="1:7" s="9" customFormat="1" ht="12.85" customHeight="1">
      <c r="A19" s="45" t="s">
        <v>12</v>
      </c>
      <c r="B19" s="17"/>
      <c r="C19" s="47">
        <v>58379</v>
      </c>
      <c r="D19" s="49">
        <v>1250</v>
      </c>
      <c r="E19" s="51">
        <v>25.6</v>
      </c>
      <c r="F19" s="10" t="str">
        <f>#REF!*100/#REF!</f>
        <v>#REF!</v>
      </c>
      <c r="G19" s="11" t="str">
        <f>#REF!*100/#REF!</f>
        <v>#REF!</v>
      </c>
    </row>
    <row r="20" spans="1:7" s="9" customFormat="1" ht="12.85" customHeight="1">
      <c r="A20" s="45" t="s">
        <v>13</v>
      </c>
      <c r="B20" s="17"/>
      <c r="C20" s="47">
        <v>58379</v>
      </c>
      <c r="D20" s="49">
        <v>650</v>
      </c>
      <c r="E20" s="51">
        <v>25.3</v>
      </c>
      <c r="F20" s="10" t="str">
        <f>#REF!*100/#REF!</f>
        <v>#REF!</v>
      </c>
      <c r="G20" s="11" t="str">
        <f>#REF!*100/#REF!</f>
        <v>#REF!</v>
      </c>
    </row>
    <row r="21" spans="1:7" s="9" customFormat="1" ht="12.85" customHeight="1">
      <c r="A21" s="45" t="s">
        <v>14</v>
      </c>
      <c r="B21" s="17"/>
      <c r="C21" s="47">
        <v>58379</v>
      </c>
      <c r="D21" s="49">
        <v>650</v>
      </c>
      <c r="E21" s="51">
        <v>25.3</v>
      </c>
      <c r="F21" s="10" t="str">
        <f>#REF!*100/#REF!</f>
        <v>#REF!</v>
      </c>
      <c r="G21" s="11" t="str">
        <f>#REF!*100/#REF!</f>
        <v>#REF!</v>
      </c>
    </row>
    <row r="22" spans="1:7" s="9" customFormat="1" ht="12.85" customHeight="1">
      <c r="A22" s="45" t="s">
        <v>15</v>
      </c>
      <c r="B22" s="17"/>
      <c r="C22" s="47">
        <v>58379</v>
      </c>
      <c r="D22" s="49">
        <v>300</v>
      </c>
      <c r="E22" s="51">
        <v>25.2</v>
      </c>
      <c r="F22" s="10" t="str">
        <f>#REF!*100/#REF!</f>
        <v>#REF!</v>
      </c>
      <c r="G22" s="11" t="str">
        <f>#REF!*100/#REF!</f>
        <v>#REF!</v>
      </c>
    </row>
    <row r="23" spans="1:7" s="9" customFormat="1" ht="12.85" customHeight="1">
      <c r="A23" s="45" t="s">
        <v>16</v>
      </c>
      <c r="B23" s="17"/>
      <c r="C23" s="47">
        <v>58379</v>
      </c>
      <c r="D23" s="49">
        <v>700</v>
      </c>
      <c r="E23" s="51">
        <v>25.3</v>
      </c>
      <c r="F23" s="10" t="str">
        <f>#REF!*100/#REF!</f>
        <v>#REF!</v>
      </c>
      <c r="G23" s="11" t="str">
        <f>#REF!*100/#REF!</f>
        <v>#REF!</v>
      </c>
    </row>
    <row r="24" spans="1:7" s="9" customFormat="1" ht="25.7" customHeight="1">
      <c r="A24" s="45" t="s">
        <v>17</v>
      </c>
      <c r="B24" s="17"/>
      <c r="C24" s="47">
        <v>58979</v>
      </c>
      <c r="D24" s="49">
        <v>1400</v>
      </c>
      <c r="E24" s="51">
        <v>25.9</v>
      </c>
      <c r="F24" s="10" t="str">
        <f>#REF!*100/#REF!</f>
        <v>#REF!</v>
      </c>
      <c r="G24" s="11" t="str">
        <f>#REF!*100/#REF!</f>
        <v>#REF!</v>
      </c>
    </row>
    <row r="25" spans="1:7" s="9" customFormat="1" ht="12.85" customHeight="1">
      <c r="A25" s="45" t="s">
        <v>18</v>
      </c>
      <c r="B25" s="17"/>
      <c r="C25" s="47">
        <v>59929</v>
      </c>
      <c r="D25" s="49">
        <v>2700</v>
      </c>
      <c r="E25" s="51">
        <v>26.9</v>
      </c>
      <c r="F25" s="10" t="str">
        <f>#REF!*100/#REF!</f>
        <v>#REF!</v>
      </c>
      <c r="G25" s="11" t="str">
        <f>#REF!*100/#REF!</f>
        <v>#REF!</v>
      </c>
    </row>
    <row r="26" spans="1:7" s="9" customFormat="1" ht="12.85" customHeight="1">
      <c r="A26" s="45" t="s">
        <v>19</v>
      </c>
      <c r="B26" s="17"/>
      <c r="C26" s="47">
        <v>59929</v>
      </c>
      <c r="D26" s="49">
        <v>3050</v>
      </c>
      <c r="E26" s="51">
        <v>27.1</v>
      </c>
      <c r="F26" s="10" t="str">
        <f>#REF!*100/#REF!</f>
        <v>#REF!</v>
      </c>
      <c r="G26" s="11" t="str">
        <f>#REF!*100/#REF!</f>
        <v>#REF!</v>
      </c>
    </row>
    <row r="27" spans="1:7" s="9" customFormat="1" ht="12.85" customHeight="1">
      <c r="A27" s="45" t="s">
        <v>20</v>
      </c>
      <c r="B27" s="17"/>
      <c r="C27" s="47">
        <v>59929</v>
      </c>
      <c r="D27" s="49">
        <v>3600</v>
      </c>
      <c r="E27" s="51">
        <v>27.3</v>
      </c>
      <c r="F27" s="10" t="str">
        <f>#REF!*100/#REF!</f>
        <v>#REF!</v>
      </c>
      <c r="G27" s="11" t="str">
        <f>#REF!*100/#REF!</f>
        <v>#REF!</v>
      </c>
    </row>
    <row r="28" spans="1:7" s="9" customFormat="1" ht="12.85" customHeight="1">
      <c r="A28" s="45" t="s">
        <v>21</v>
      </c>
      <c r="B28" s="17"/>
      <c r="C28" s="47">
        <v>59729</v>
      </c>
      <c r="D28" s="49">
        <v>3600</v>
      </c>
      <c r="E28" s="51">
        <v>27.2</v>
      </c>
      <c r="F28" s="10" t="str">
        <f>#REF!*100/#REF!</f>
        <v>#REF!</v>
      </c>
      <c r="G28" s="11" t="str">
        <f>#REF!*100/#REF!</f>
        <v>#REF!</v>
      </c>
    </row>
    <row r="29" spans="1:7" s="9" customFormat="1" ht="12.85" customHeight="1">
      <c r="A29" s="45" t="s">
        <v>22</v>
      </c>
      <c r="B29" s="17"/>
      <c r="C29" s="47">
        <v>59064</v>
      </c>
      <c r="D29" s="49">
        <v>1950</v>
      </c>
      <c r="E29" s="51">
        <v>26.2</v>
      </c>
      <c r="F29" s="10" t="str">
        <f>#REF!*100/#REF!</f>
        <v>#REF!</v>
      </c>
      <c r="G29" s="11" t="str">
        <f>#REF!*100/#REF!</f>
        <v>#REF!</v>
      </c>
    </row>
    <row r="30" spans="1:7" s="9" customFormat="1" ht="12.85" customHeight="1">
      <c r="A30" s="45" t="s">
        <v>23</v>
      </c>
      <c r="B30" s="17"/>
      <c r="C30" s="47">
        <v>58664</v>
      </c>
      <c r="D30" s="49">
        <v>1350</v>
      </c>
      <c r="E30" s="51">
        <v>25.8</v>
      </c>
      <c r="F30" s="10" t="str">
        <f>#REF!*100/#REF!</f>
        <v>#REF!</v>
      </c>
      <c r="G30" s="11" t="str">
        <f>#REF!*100/#REF!</f>
        <v>#REF!</v>
      </c>
    </row>
    <row r="31" spans="1:7" s="9" customFormat="1" ht="3" customHeight="1">
      <c r="A31" s="22"/>
      <c r="B31" s="16"/>
      <c r="C31" s="26"/>
      <c r="D31" s="27"/>
      <c r="E31" s="28"/>
      <c r="F31" s="11"/>
      <c r="G31" s="11"/>
    </row>
    <row r="32" spans="1:5" s="13" customFormat="1" ht="15" customHeight="1">
      <c r="A32" s="19" t="s">
        <v>9</v>
      </c>
      <c r="B32" s="19"/>
      <c r="C32" s="12"/>
      <c r="E32" s="13"/>
    </row>
    <row r="33" spans="1:5" s="9" customFormat="1" ht="15" customHeight="1">
      <c r="A33" s="20" t="s">
        <v>10</v>
      </c>
      <c r="B33" s="20"/>
      <c r="E33" s="9"/>
    </row>
  </sheetData>
  <mergeCells count="5">
    <mergeCell ref="F3:G3"/>
    <mergeCell ref="A1:E1"/>
    <mergeCell ref="E4:E5"/>
    <mergeCell ref="C4:D4"/>
    <mergeCell ref="A4:B5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wcc</dc:creator>
  <cp:lastModifiedBy>chiachi wang</cp:lastModifiedBy>
  <dcterms:created xsi:type="dcterms:W3CDTF">2008-12-11T07:44:56Z</dcterms:created>
  <dcterms:modified xsi:type="dcterms:W3CDTF">2021-10-05T08:06:10Z</dcterms:modified>
  <cp:lastPrinted>2012-03-26T08:01:17Z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