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1"/>
  </bookViews>
  <sheets>
    <sheet name="表(1)" sheetId="1" r:id="rId1"/>
    <sheet name="表(2)" sheetId="2" r:id="rId2"/>
    <sheet name="表(3)" sheetId="3" r:id="rId3"/>
    <sheet name="表(4)" sheetId="4" r:id="rId4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'表(1)'!$A$1:$M$31</definedName>
    <definedName name="Print_Area" localSheetId="1">'表(2)'!$A$1:$N$31</definedName>
    <definedName name="Print_Area" localSheetId="2">'表(3)'!$A$1:$M$31</definedName>
    <definedName name="Print_Area" localSheetId="3">'表(4)'!$A$1:$N$31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<sst xmlns="http://schemas.openxmlformats.org/spreadsheetml/2006/main" uniqueCount="59">
  <si>
    <t>本表為初步統計數。</t>
  </si>
  <si>
    <t>說　　明：</t>
  </si>
  <si>
    <t>合計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</si>
  <si>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</si>
  <si>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</si>
  <si>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</si>
  <si>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</si>
  <si>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</si>
  <si>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</si>
  <si>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</si>
  <si>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</si>
  <si>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</si>
  <si>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</si>
  <si>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</si>
  <si>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</si>
  <si>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</si>
  <si>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</si>
  <si>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</si>
  <si>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</si>
  <si>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</si>
  <si>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</si>
  <si>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</si>
  <si>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</si>
  <si>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</si>
  <si>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</si>
  <si>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t>累計較上年
同期增減數</t>
  </si>
  <si>
    <t>累計較上年
同期增減率</t>
  </si>
  <si>
    <t xml:space="preserve">  單位：千元；%</t>
  </si>
  <si>
    <t>年(月)別</t>
  </si>
  <si>
    <t xml:space="preserve"> 　　  7月</t>
  </si>
  <si>
    <t>表3-20　房地合一課徵所得稅實徵淨額(1/4)</t>
  </si>
  <si>
    <t>1.個人</t>
  </si>
  <si>
    <t>表3-20　房地合一課徵所得稅實徵淨額(2/4)</t>
  </si>
  <si>
    <t xml:space="preserve">     --</t>
  </si>
  <si>
    <t>2.營利事業</t>
  </si>
  <si>
    <t>表3-20　房地合一課徵所得稅實徵淨額(3/4)</t>
  </si>
  <si>
    <t>表3-20　房地合一課徵所得稅實徵淨額(4/4)</t>
  </si>
  <si>
    <t>說明：</t>
  </si>
  <si>
    <t>本表為初步統計數；房地合一課徵所得稅係自105年1月實施。</t>
  </si>
  <si>
    <t>p</t>
  </si>
  <si>
    <t>108年</t>
  </si>
  <si>
    <t>109年</t>
  </si>
  <si>
    <t>110年</t>
  </si>
  <si>
    <t>111年</t>
  </si>
  <si>
    <t>112年</t>
  </si>
  <si>
    <t>113年</t>
  </si>
  <si>
    <t>114年</t>
  </si>
  <si>
    <t xml:space="preserve"> 　　  8月</t>
  </si>
  <si>
    <t xml:space="preserve"> 　　  9月</t>
  </si>
  <si>
    <t>　　 10月</t>
  </si>
  <si>
    <t>　　 11月</t>
  </si>
  <si>
    <t>　　 12月</t>
  </si>
  <si>
    <t>115年 1- 7月累計</t>
  </si>
  <si>
    <t xml:space="preserve"> 　　  1月</t>
  </si>
  <si>
    <t xml:space="preserve"> 　　  2月</t>
  </si>
  <si>
    <t xml:space="preserve"> 　　  3月</t>
  </si>
  <si>
    <t xml:space="preserve"> 　　  4月</t>
  </si>
  <si>
    <t xml:space="preserve"> 　　  5月</t>
  </si>
  <si>
    <t xml:space="preserve"> 　　  6月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</si>
</sst>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64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#,##0"/>
    <numFmt numFmtId="216" formatCode="#,##0.0"/>
    <numFmt numFmtId="217" formatCode="#,###,##0;\-#,###,##0;&quot;       －&quot;"/>
    <numFmt numFmtId="218" formatCode="#,##0.0;\-#,##0.0;&quot;     －&quot;"/>
    <numFmt numFmtId="219" formatCode="\-#,###,##0"/>
    <numFmt numFmtId="220" formatCode="\-###0.0"/>
    <numFmt numFmtId="221" formatCode="###,###,##0.0;\-###,###,##0.0;&quot;           －&quot;"/>
    <numFmt numFmtId="222" formatCode="###,###,##0"/>
    <numFmt numFmtId="223" formatCode="###,###,##0;\-###,###,##0;&quot;         －&quot;"/>
    <numFmt numFmtId="224" formatCode="#,###,###,##0"/>
    <numFmt numFmtId="225" formatCode="#,###,###,##0.0"/>
    <numFmt numFmtId="226" formatCode="##,###,##0"/>
    <numFmt numFmtId="227" formatCode="##,###,##0;-##,###,##0;&quot;－&quot;"/>
  </numFmts>
  <fonts count="57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1"/>
      <name val="Times New Roman"/>
      <charset val="0"/>
    </font>
    <font>
      <u val="single"/>
      <sz val="12"/>
      <name val="細明體"/>
      <charset val="136"/>
      <color indexed="36"/>
    </font>
    <font>
      <sz val="12"/>
      <name val="新細明體"/>
      <charset val="136"/>
      <color indexed="17"/>
    </font>
    <font>
      <sz val="12"/>
      <name val="新細明體"/>
      <charset val="136"/>
      <color indexed="20"/>
    </font>
    <font>
      <sz val="12"/>
      <name val="新細明體"/>
      <charset val="136"/>
      <color indexed="62"/>
    </font>
    <font>
      <b/>
      <sz val="12"/>
      <name val="新細明體"/>
      <charset val="136"/>
      <color indexed="63"/>
    </font>
    <font>
      <sz val="12"/>
      <name val="新細明體"/>
      <charset val="136"/>
      <color indexed="10"/>
    </font>
    <font>
      <b/>
      <sz val="12"/>
      <name val="新細明體"/>
      <charset val="136"/>
      <color indexed="9"/>
    </font>
    <font>
      <i/>
      <sz val="12"/>
      <name val="新細明體"/>
      <charset val="136"/>
      <color indexed="23"/>
    </font>
    <font>
      <b/>
      <sz val="12"/>
      <name val="新細明體"/>
      <charset val="136"/>
      <color indexed="8"/>
    </font>
    <font>
      <sz val="12"/>
      <name val="新細明體"/>
      <charset val="136"/>
      <color indexed="9"/>
    </font>
    <font>
      <sz val="12"/>
      <name val="新細明體"/>
      <charset val="136"/>
      <color indexed="8"/>
    </font>
    <font>
      <sz val="12"/>
      <name val="新細明體"/>
      <charset val="136"/>
      <color indexed="60"/>
    </font>
    <font>
      <b/>
      <sz val="12"/>
      <name val="新細明體"/>
      <charset val="136"/>
      <color indexed="52"/>
    </font>
    <font>
      <sz val="12"/>
      <name val="新細明體"/>
      <charset val="136"/>
      <color indexed="52"/>
    </font>
    <font>
      <b/>
      <sz val="18"/>
      <name val="新細明體"/>
      <charset val="136"/>
      <color indexed="56"/>
    </font>
    <font>
      <b/>
      <sz val="15"/>
      <name val="新細明體"/>
      <charset val="136"/>
      <color indexed="56"/>
    </font>
    <font>
      <b/>
      <sz val="13"/>
      <name val="新細明體"/>
      <charset val="136"/>
      <color indexed="56"/>
    </font>
    <font>
      <b/>
      <sz val="11"/>
      <name val="新細明體"/>
      <charset val="136"/>
      <color indexed="56"/>
    </font>
    <font>
      <sz val="10"/>
      <name val="微軟正黑體"/>
      <charset val="136"/>
    </font>
    <font>
      <sz val="9"/>
      <name val="微軟正黑體"/>
      <charset val="136"/>
    </font>
    <font>
      <sz val="11"/>
      <name val="微軟正黑體"/>
      <charset val="136"/>
    </font>
    <font>
      <sz val="13"/>
      <name val="微軟正黑體"/>
      <charset val="136"/>
    </font>
    <font>
      <sz val="11"/>
      <name val="新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微軟正黑體"/>
      <charset val="136"/>
    </font>
    <font>
      <sz val="10"/>
      <name val="Times New Roman"/>
      <charset val="136"/>
    </font>
    <font>
      <sz val="11"/>
      <name val="Times New Roman"/>
      <charset val="136"/>
    </font>
  </fonts>
  <fills count="56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C7CE"/>
        <bgColor indexed="65"/>
      </patternFill>
    </fill>
  </fills>
  <borders count="2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8001"/>
      </bottom>
      <diagonal/>
    </border>
    <border>
      <left/>
      <right/>
      <top/>
      <bottom style="double">
        <color indexed="52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indexed="30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2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37" fillId="3" borderId="0" applyAlignment="0" applyNumberFormat="0" applyProtection="0">
      <alignment vertical="center"/>
    </xf>
    <xf xxid="16" numFmtId="0" fontId="24" fillId="4" borderId="0" applyAlignment="0" applyNumberFormat="0" applyProtection="0">
      <alignment vertical="center"/>
    </xf>
    <xf xxid="17" numFmtId="0" fontId="37" fillId="5" borderId="0" applyAlignment="0" applyNumberFormat="0" applyProtection="0">
      <alignment vertical="center"/>
    </xf>
    <xf xxid="18" numFmtId="0" fontId="24" fillId="6" borderId="0" applyAlignment="0" applyNumberFormat="0" applyProtection="0">
      <alignment vertical="center"/>
    </xf>
    <xf xxid="19" numFmtId="0" fontId="37" fillId="7" borderId="0" applyAlignment="0" applyNumberFormat="0" applyProtection="0">
      <alignment vertical="center"/>
    </xf>
    <xf xxid="20" numFmtId="0" fontId="24" fillId="8" borderId="0" applyAlignment="0" applyNumberFormat="0" applyProtection="0">
      <alignment vertical="center"/>
    </xf>
    <xf xxid="21" numFmtId="0" fontId="37" fillId="9" borderId="0" applyAlignment="0" applyNumberFormat="0" applyProtection="0">
      <alignment vertical="center"/>
    </xf>
    <xf xxid="22" numFmtId="0" fontId="24" fillId="10" borderId="0" applyAlignment="0" applyNumberFormat="0" applyProtection="0">
      <alignment vertical="center"/>
    </xf>
    <xf xxid="23" numFmtId="0" fontId="37" fillId="11" borderId="0" applyAlignment="0" applyNumberFormat="0" applyProtection="0">
      <alignment vertical="center"/>
    </xf>
    <xf xxid="24" numFmtId="0" fontId="24" fillId="12" borderId="0" applyAlignment="0" applyNumberFormat="0" applyProtection="0">
      <alignment vertical="center"/>
    </xf>
    <xf xxid="25" numFmtId="0" fontId="37" fillId="13" borderId="0" applyAlignment="0" applyNumberFormat="0" applyProtection="0">
      <alignment vertical="center"/>
    </xf>
    <xf xxid="26" numFmtId="0" fontId="24" fillId="14" borderId="0" applyAlignment="0" applyNumberFormat="0" applyProtection="0">
      <alignment vertical="center"/>
    </xf>
    <xf xxid="27" numFmtId="0" fontId="37" fillId="15" borderId="0" applyAlignment="0" applyNumberFormat="0" applyProtection="0">
      <alignment vertical="center"/>
    </xf>
    <xf xxid="28" numFmtId="0" fontId="24" fillId="16" borderId="0" applyAlignment="0" applyNumberFormat="0" applyProtection="0">
      <alignment vertical="center"/>
    </xf>
    <xf xxid="29" numFmtId="0" fontId="37" fillId="17" borderId="0" applyAlignment="0" applyNumberFormat="0" applyProtection="0">
      <alignment vertical="center"/>
    </xf>
    <xf xxid="30" numFmtId="0" fontId="24" fillId="18" borderId="0" applyAlignment="0" applyNumberFormat="0" applyProtection="0">
      <alignment vertical="center"/>
    </xf>
    <xf xxid="31" numFmtId="0" fontId="37" fillId="19" borderId="0" applyAlignment="0" applyNumberFormat="0" applyProtection="0">
      <alignment vertical="center"/>
    </xf>
    <xf xxid="32" numFmtId="0" fontId="24" fillId="20" borderId="0" applyAlignment="0" applyNumberFormat="0" applyProtection="0">
      <alignment vertical="center"/>
    </xf>
    <xf xxid="33" numFmtId="0" fontId="37" fillId="21" borderId="0" applyAlignment="0" applyNumberFormat="0" applyProtection="0">
      <alignment vertical="center"/>
    </xf>
    <xf xxid="34" numFmtId="0" fontId="24" fillId="10" borderId="0" applyAlignment="0" applyNumberFormat="0" applyProtection="0">
      <alignment vertical="center"/>
    </xf>
    <xf xxid="35" numFmtId="0" fontId="37" fillId="22" borderId="0" applyAlignment="0" applyNumberFormat="0" applyProtection="0">
      <alignment vertical="center"/>
    </xf>
    <xf xxid="36" numFmtId="0" fontId="24" fillId="16" borderId="0" applyAlignment="0" applyNumberFormat="0" applyProtection="0">
      <alignment vertical="center"/>
    </xf>
    <xf xxid="37" numFmtId="0" fontId="37" fillId="23" borderId="0" applyAlignment="0" applyNumberFormat="0" applyProtection="0">
      <alignment vertical="center"/>
    </xf>
    <xf xxid="38" numFmtId="0" fontId="24" fillId="24" borderId="0" applyAlignment="0" applyNumberFormat="0" applyProtection="0">
      <alignment vertical="center"/>
    </xf>
    <xf xxid="39" numFmtId="0" fontId="38" fillId="25" borderId="0" applyAlignment="0" applyNumberFormat="0" applyProtection="0">
      <alignment vertical="center"/>
    </xf>
    <xf xxid="40" numFmtId="0" fontId="23" fillId="26" borderId="0" applyAlignment="0" applyNumberFormat="0" applyProtection="0">
      <alignment vertical="center"/>
    </xf>
    <xf xxid="41" numFmtId="0" fontId="38" fillId="27" borderId="0" applyAlignment="0" applyNumberFormat="0" applyProtection="0">
      <alignment vertical="center"/>
    </xf>
    <xf xxid="42" numFmtId="0" fontId="23" fillId="18" borderId="0" applyAlignment="0" applyNumberFormat="0" applyProtection="0">
      <alignment vertical="center"/>
    </xf>
    <xf xxid="43" numFmtId="0" fontId="38" fillId="28" borderId="0" applyAlignment="0" applyNumberFormat="0" applyProtection="0">
      <alignment vertical="center"/>
    </xf>
    <xf xxid="44" numFmtId="0" fontId="23" fillId="20" borderId="0" applyAlignment="0" applyNumberFormat="0" applyProtection="0">
      <alignment vertical="center"/>
    </xf>
    <xf xxid="45" numFmtId="0" fontId="38" fillId="29" borderId="0" applyAlignment="0" applyNumberFormat="0" applyProtection="0">
      <alignment vertical="center"/>
    </xf>
    <xf xxid="46" numFmtId="0" fontId="23" fillId="30" borderId="0" applyAlignment="0" applyNumberFormat="0" applyProtection="0">
      <alignment vertical="center"/>
    </xf>
    <xf xxid="47" numFmtId="0" fontId="38" fillId="31" borderId="0" applyAlignment="0" applyNumberFormat="0" applyProtection="0">
      <alignment vertical="center"/>
    </xf>
    <xf xxid="48" numFmtId="0" fontId="23" fillId="32" borderId="0" applyAlignment="0" applyNumberFormat="0" applyProtection="0">
      <alignment vertical="center"/>
    </xf>
    <xf xxid="49" numFmtId="0" fontId="38" fillId="33" borderId="0" applyAlignment="0" applyNumberFormat="0" applyProtection="0">
      <alignment vertical="center"/>
    </xf>
    <xf xxid="50" numFmtId="0" fontId="23" fillId="34" borderId="0" applyAlignment="0" applyNumberFormat="0" applyProtection="0">
      <alignment vertical="center"/>
    </xf>
    <xf xxid="51" numFmtId="185" fontId="11" fillId="2" borderId="0" applyProtection="0">
      <alignment horizontal="right" vertical="center"/>
    </xf>
    <xf xxid="52" numFmtId="0" fontId="9" fillId="2" borderId="0"/>
    <xf xxid="53" numFmtId="175" fontId="0" fillId="2" borderId="0" applyAlignment="0" applyFont="0" applyProtection="0"/>
    <xf xxid="54" numFmtId="173" fontId="0" fillId="2" borderId="0" applyAlignment="0" applyFont="0" applyProtection="0"/>
    <xf xxid="55" numFmtId="0" fontId="14" fillId="2" borderId="0" applyAlignment="0" applyNumberFormat="0" applyProtection="0">
      <alignment vertical="top"/>
    </xf>
    <xf xxid="56" numFmtId="0" fontId="39" fillId="35" borderId="0" applyAlignment="0" applyNumberFormat="0" applyProtection="0">
      <alignment vertical="center"/>
    </xf>
    <xf xxid="57" numFmtId="0" fontId="25" fillId="36" borderId="0" applyAlignment="0" applyNumberFormat="0" applyProtection="0">
      <alignment vertical="center"/>
    </xf>
    <xf xxid="58" numFmtId="0" fontId="40" fillId="2" borderId="1" applyAlignment="0" applyNumberFormat="0" applyProtection="0">
      <alignment vertical="center"/>
    </xf>
    <xf xxid="59" numFmtId="0" fontId="22" fillId="2" borderId="2" applyAlignment="0" applyNumberFormat="0" applyProtection="0">
      <alignment vertical="center"/>
    </xf>
    <xf xxid="60" numFmtId="0" fontId="41" fillId="37" borderId="0" applyAlignment="0" applyNumberFormat="0" applyProtection="0">
      <alignment vertical="center"/>
    </xf>
    <xf xxid="61" numFmtId="0" fontId="15" fillId="8" borderId="0" applyAlignment="0" applyNumberFormat="0" applyProtection="0">
      <alignment vertical="center"/>
    </xf>
    <xf xxid="62" numFmtId="9" fontId="0" fillId="2" borderId="0" applyAlignment="0" applyFont="0" applyProtection="0"/>
    <xf xxid="63" numFmtId="0" fontId="42" fillId="38" borderId="3" applyAlignment="0" applyNumberFormat="0" applyProtection="0">
      <alignment vertical="center"/>
    </xf>
    <xf xxid="64" numFmtId="0" fontId="26" fillId="39" borderId="4" applyAlignment="0" applyNumberFormat="0" applyProtection="0">
      <alignment vertical="center"/>
    </xf>
    <xf xxid="65" numFmtId="174" fontId="0" fillId="2" borderId="0" applyAlignment="0" applyFont="0" applyProtection="0"/>
    <xf xxid="66" numFmtId="172" fontId="0" fillId="2" borderId="0" applyAlignment="0" applyFont="0" applyProtection="0"/>
    <xf xxid="67" numFmtId="0" fontId="43" fillId="2" borderId="5" applyAlignment="0" applyNumberFormat="0" applyProtection="0">
      <alignment vertical="center"/>
    </xf>
    <xf xxid="68" numFmtId="0" fontId="27" fillId="2" borderId="6" applyAlignment="0" applyNumberFormat="0" applyProtection="0">
      <alignment vertical="center"/>
    </xf>
    <xf xxid="69" numFmtId="0" fontId="0" fillId="40" borderId="7" applyAlignment="0" applyFont="0" applyNumberFormat="0" applyProtection="0">
      <alignment vertical="center"/>
    </xf>
    <xf xxid="70" numFmtId="0" fontId="9" fillId="41" borderId="8" applyAlignment="0" applyFont="0" applyNumberFormat="0" applyProtection="0">
      <alignment vertical="center"/>
    </xf>
    <xf xxid="71" numFmtId="0" fontId="12" fillId="2" borderId="0" applyAlignment="0" applyNumberFormat="0" applyProtection="0">
      <alignment vertical="top"/>
    </xf>
    <xf xxid="72" numFmtId="0" fontId="44" fillId="2" borderId="0" applyAlignment="0" applyNumberFormat="0" applyProtection="0">
      <alignment vertical="center"/>
    </xf>
    <xf xxid="73" numFmtId="0" fontId="21" fillId="2" borderId="0" applyAlignment="0" applyNumberFormat="0" applyProtection="0">
      <alignment vertical="center"/>
    </xf>
    <xf xxid="74" numFmtId="0" fontId="38" fillId="42" borderId="0" applyAlignment="0" applyNumberFormat="0" applyProtection="0">
      <alignment vertical="center"/>
    </xf>
    <xf xxid="75" numFmtId="0" fontId="23" fillId="43" borderId="0" applyAlignment="0" applyNumberFormat="0" applyProtection="0">
      <alignment vertical="center"/>
    </xf>
    <xf xxid="76" numFmtId="0" fontId="38" fillId="44" borderId="0" applyAlignment="0" applyNumberFormat="0" applyProtection="0">
      <alignment vertical="center"/>
    </xf>
    <xf xxid="77" numFmtId="0" fontId="23" fillId="45" borderId="0" applyAlignment="0" applyNumberFormat="0" applyProtection="0">
      <alignment vertical="center"/>
    </xf>
    <xf xxid="78" numFmtId="0" fontId="38" fillId="46" borderId="0" applyAlignment="0" applyNumberFormat="0" applyProtection="0">
      <alignment vertical="center"/>
    </xf>
    <xf xxid="79" numFmtId="0" fontId="23" fillId="47" borderId="0" applyAlignment="0" applyNumberFormat="0" applyProtection="0">
      <alignment vertical="center"/>
    </xf>
    <xf xxid="80" numFmtId="0" fontId="38" fillId="48" borderId="0" applyAlignment="0" applyNumberFormat="0" applyProtection="0">
      <alignment vertical="center"/>
    </xf>
    <xf xxid="81" numFmtId="0" fontId="23" fillId="30" borderId="0" applyAlignment="0" applyNumberFormat="0" applyProtection="0">
      <alignment vertical="center"/>
    </xf>
    <xf xxid="82" numFmtId="0" fontId="38" fillId="49" borderId="0" applyAlignment="0" applyNumberFormat="0" applyProtection="0">
      <alignment vertical="center"/>
    </xf>
    <xf xxid="83" numFmtId="0" fontId="23" fillId="32" borderId="0" applyAlignment="0" applyNumberFormat="0" applyProtection="0">
      <alignment vertical="center"/>
    </xf>
    <xf xxid="84" numFmtId="0" fontId="38" fillId="50" borderId="0" applyAlignment="0" applyNumberFormat="0" applyProtection="0">
      <alignment vertical="center"/>
    </xf>
    <xf xxid="85" numFmtId="0" fontId="23" fillId="51" borderId="0" applyAlignment="0" applyNumberFormat="0" applyProtection="0">
      <alignment vertical="center"/>
    </xf>
    <xf xxid="86" numFmtId="0" fontId="45" fillId="2" borderId="0" applyAlignment="0" applyNumberFormat="0" applyProtection="0">
      <alignment vertical="center"/>
    </xf>
    <xf xxid="87" numFmtId="0" fontId="46" fillId="2" borderId="9" applyAlignment="0" applyNumberFormat="0" applyProtection="0">
      <alignment vertical="center"/>
    </xf>
    <xf xxid="88" numFmtId="0" fontId="29" fillId="2" borderId="10" applyAlignment="0" applyNumberFormat="0" applyProtection="0">
      <alignment vertical="center"/>
    </xf>
    <xf xxid="89" numFmtId="0" fontId="47" fillId="2" borderId="11" applyAlignment="0" applyNumberFormat="0" applyProtection="0">
      <alignment vertical="center"/>
    </xf>
    <xf xxid="90" numFmtId="0" fontId="30" fillId="2" borderId="12" applyAlignment="0" applyNumberFormat="0" applyProtection="0">
      <alignment vertical="center"/>
    </xf>
    <xf xxid="91" numFmtId="0" fontId="48" fillId="2" borderId="13" applyAlignment="0" applyNumberFormat="0" applyProtection="0">
      <alignment vertical="center"/>
    </xf>
    <xf xxid="92" numFmtId="0" fontId="31" fillId="2" borderId="14" applyAlignment="0" applyNumberFormat="0" applyProtection="0">
      <alignment vertical="center"/>
    </xf>
    <xf xxid="93" numFmtId="0" fontId="48" fillId="2" borderId="0" applyAlignment="0" applyNumberFormat="0" applyProtection="0">
      <alignment vertical="center"/>
    </xf>
    <xf xxid="94" numFmtId="0" fontId="31" fillId="2" borderId="0" applyAlignment="0" applyNumberFormat="0" applyProtection="0">
      <alignment vertical="center"/>
    </xf>
    <xf xxid="95" numFmtId="0" fontId="28" fillId="2" borderId="0" applyAlignment="0" applyNumberFormat="0" applyProtection="0">
      <alignment vertical="center"/>
    </xf>
    <xf xxid="96" numFmtId="0" fontId="49" fillId="52" borderId="3" applyAlignment="0" applyNumberFormat="0" applyProtection="0">
      <alignment vertical="center"/>
    </xf>
    <xf xxid="97" numFmtId="0" fontId="17" fillId="14" borderId="4" applyAlignment="0" applyNumberFormat="0" applyProtection="0">
      <alignment vertical="center"/>
    </xf>
    <xf xxid="98" numFmtId="0" fontId="50" fillId="38" borderId="15" applyAlignment="0" applyNumberFormat="0" applyProtection="0">
      <alignment vertical="center"/>
    </xf>
    <xf xxid="99" numFmtId="0" fontId="18" fillId="39" borderId="16" applyAlignment="0" applyNumberFormat="0" applyProtection="0">
      <alignment vertical="center"/>
    </xf>
    <xf xxid="100" numFmtId="0" fontId="51" fillId="53" borderId="17" applyAlignment="0" applyNumberFormat="0" applyProtection="0">
      <alignment vertical="center"/>
    </xf>
    <xf xxid="101" numFmtId="0" fontId="20" fillId="54" borderId="18" applyAlignment="0" applyNumberFormat="0" applyProtection="0">
      <alignment vertical="center"/>
    </xf>
    <xf xxid="102" numFmtId="0" fontId="52" fillId="55" borderId="0" applyAlignment="0" applyNumberFormat="0" applyProtection="0">
      <alignment vertical="center"/>
    </xf>
    <xf xxid="103" numFmtId="0" fontId="16" fillId="6" borderId="0" applyAlignment="0" applyNumberFormat="0" applyProtection="0">
      <alignment vertical="center"/>
    </xf>
    <xf xxid="104" numFmtId="0" fontId="53" fillId="2" borderId="0" applyAlignment="0" applyNumberFormat="0" applyProtection="0">
      <alignment vertical="center"/>
    </xf>
    <xf xxid="105" numFmtId="0" fontId="19" fillId="2" borderId="0" applyAlignment="0" applyNumberFormat="0" applyProtection="0">
      <alignment vertical="center"/>
    </xf>
  </cellStyleXfs>
  <cellXfs>
    <xf xxid="106" numFmtId="0" fontId="0" fillId="2" borderId="0" xfId="0" applyAlignment="1" applyBorder="1" applyFont="1" applyNumberFormat="1" applyFill="1" applyProtection="1"/>
    <xf xxid="107" numFmtId="0" fontId="7" fillId="2" borderId="0" xfId="52" applyAlignment="1" applyBorder="1" applyFont="1" applyNumberFormat="1" applyFill="1" applyProtection="1"/>
    <xf xxid="108" numFmtId="0" fontId="7" fillId="2" borderId="0" xfId="52" applyAlignment="1" applyBorder="1" applyFont="1" applyNumberFormat="1" applyFill="1" applyProtection="1">
      <alignment horizontal="center"/>
    </xf>
    <xf xxid="109" numFmtId="0" fontId="7" fillId="2" borderId="19" xfId="52" applyAlignment="1" applyBorder="1" applyFont="1" applyNumberFormat="1" applyFill="1" applyProtection="1">
      <alignment horizontal="center" vertical="center" wrapText="1"/>
    </xf>
    <xf xxid="110" numFmtId="0" fontId="8" fillId="2" borderId="0" xfId="52" applyAlignment="1" applyBorder="1" applyFont="1" applyNumberFormat="1" applyFill="1" applyProtection="1"/>
    <xf xxid="111" numFmtId="0" fontId="7" fillId="2" borderId="0" xfId="52" applyAlignment="1" applyBorder="1" applyFont="1" applyNumberFormat="1" applyFill="1" applyProtection="1">
      <alignment horizontal="center" vertical="center" wrapText="1"/>
    </xf>
    <xf xxid="112" numFmtId="0" fontId="7" fillId="2" borderId="0" xfId="52" applyAlignment="1" applyBorder="1" applyFont="1" applyNumberFormat="1" applyFill="1" applyProtection="1">
      <alignment wrapText="1"/>
    </xf>
    <xf xxid="113" numFmtId="0" fontId="7" fillId="2" borderId="0" xfId="52" applyAlignment="1" applyBorder="1" applyFont="1" applyNumberFormat="1" applyFill="1" applyProtection="1">
      <alignment vertical="center"/>
    </xf>
    <xf xxid="114" numFmtId="0" fontId="7" fillId="2" borderId="0" xfId="0" applyAlignment="1" applyBorder="1" applyFont="1" applyNumberFormat="1" applyFill="1" applyProtection="1">
      <alignment vertical="center"/>
    </xf>
    <xf xxid="115" numFmtId="0" fontId="7" fillId="2" borderId="20" xfId="52" applyAlignment="1" applyBorder="1" applyFont="1" applyNumberFormat="1" applyFill="1" applyProtection="1">
      <alignment horizontal="center"/>
    </xf>
    <xf xxid="116" numFmtId="0" fontId="32" fillId="2" borderId="0" xfId="52" applyAlignment="1" applyBorder="1" applyFont="1" applyNumberFormat="1" applyFill="1" applyProtection="1">
      <alignment horizontal="right"/>
    </xf>
    <xf xxid="117" numFmtId="180" fontId="32" fillId="2" borderId="21" xfId="0" applyAlignment="1" applyBorder="1" applyFont="1" applyNumberFormat="1" applyFill="1" applyProtection="1">
      <alignment horizontal="center" vertical="center" wrapText="1"/>
    </xf>
    <xf xxid="118" numFmtId="0" fontId="32" fillId="2" borderId="0" xfId="52" applyAlignment="1" applyBorder="1" applyFont="1" applyNumberFormat="1" applyFill="1" applyProtection="1">
      <alignment horizontal="center"/>
    </xf>
    <xf xxid="119" numFmtId="0" fontId="7" fillId="2" borderId="22" xfId="52" applyAlignment="1" applyBorder="1" applyFont="1" applyNumberFormat="1" applyFill="1" applyProtection="1">
      <alignment horizontal="center" vertical="center" wrapText="1"/>
    </xf>
    <xf xxid="120" numFmtId="180" fontId="7" fillId="2" borderId="23" xfId="52" applyAlignment="1" applyBorder="1" applyFont="1" applyNumberFormat="1" applyFill="1" applyProtection="1">
      <alignment horizontal="center"/>
    </xf>
    <xf xxid="121" numFmtId="180" fontId="7" fillId="2" borderId="20" xfId="52" applyAlignment="1" applyBorder="1" applyFont="1" applyNumberFormat="1" applyFill="1" applyProtection="1">
      <alignment horizontal="center"/>
    </xf>
    <xf xxid="122" numFmtId="197" fontId="7" fillId="2" borderId="20" xfId="52" applyAlignment="1" applyBorder="1" applyFont="1" applyNumberFormat="1" applyFill="1" applyProtection="1">
      <alignment horizontal="center"/>
    </xf>
    <xf xxid="123" numFmtId="0" fontId="33" fillId="2" borderId="0" xfId="52" applyAlignment="1" applyBorder="1" applyFont="1" applyNumberFormat="1" applyFill="1" applyProtection="1">
      <alignment horizontal="left"/>
    </xf>
    <xf xxid="124" numFmtId="0" fontId="33" fillId="2" borderId="0" xfId="52" applyAlignment="1" applyBorder="1" applyFont="1" applyNumberFormat="1" applyFill="1" applyProtection="1">
      <alignment horizontal="center"/>
    </xf>
    <xf xxid="125" numFmtId="224" fontId="13" fillId="2" borderId="24" xfId="52" applyAlignment="1" applyBorder="1" applyFont="1" applyNumberFormat="1" applyFill="1" applyProtection="1">
      <alignment horizontal="right" vertical="center"/>
    </xf>
    <xf xxid="126" numFmtId="224" fontId="13" fillId="2" borderId="0" xfId="52" applyAlignment="1" applyBorder="1" applyFont="1" applyNumberFormat="1" applyFill="1" applyProtection="1">
      <alignment horizontal="right" vertical="center"/>
    </xf>
    <xf xxid="127" numFmtId="216" fontId="13" fillId="2" borderId="0" xfId="52" applyAlignment="1" applyBorder="1" applyFont="1" applyNumberFormat="1" applyFill="1" applyProtection="1">
      <alignment horizontal="right" vertical="center"/>
    </xf>
    <xf xxid="128" numFmtId="0" fontId="32" fillId="2" borderId="0" xfId="52" applyAlignment="1" applyBorder="1" applyFont="1" applyNumberFormat="1" applyFill="1" applyProtection="1">
      <alignment horizontal="center" vertical="center"/>
    </xf>
    <xf xxid="129" numFmtId="0" fontId="32" fillId="2" borderId="21" xfId="0" applyAlignment="1" applyBorder="1" applyFont="1" applyNumberFormat="1" applyFill="1" applyProtection="1">
      <alignment horizontal="center" vertical="center" wrapText="1"/>
    </xf>
    <xf xxid="130" numFmtId="0" fontId="32" fillId="2" borderId="25" xfId="0" applyAlignment="1" applyBorder="1" applyFont="1" applyNumberFormat="1" applyFill="1" applyProtection="1">
      <alignment horizontal="center" vertical="center" wrapText="1"/>
    </xf>
    <xf xxid="131" numFmtId="224" fontId="13" fillId="2" borderId="19" xfId="52" applyAlignment="1" applyBorder="1" applyFont="1" applyNumberFormat="1" applyFill="1" applyProtection="1">
      <alignment horizontal="right" vertical="center"/>
    </xf>
    <xf xxid="132" numFmtId="224" fontId="13" fillId="2" borderId="22" xfId="52" applyAlignment="1" applyBorder="1" applyFont="1" applyNumberFormat="1" applyFill="1" applyProtection="1">
      <alignment horizontal="right" vertical="center"/>
    </xf>
    <xf xxid="133" numFmtId="216" fontId="13" fillId="2" borderId="22" xfId="52" applyAlignment="1" applyBorder="1" applyFont="1" applyNumberFormat="1" applyFill="1" applyProtection="1">
      <alignment horizontal="right" vertical="center"/>
    </xf>
    <xf xxid="134" numFmtId="0" fontId="32" fillId="2" borderId="0" xfId="52" applyAlignment="1" applyBorder="1" applyFont="1" applyNumberFormat="1" applyFill="1" applyProtection="1"/>
    <xf xxid="135" numFmtId="0" fontId="32" fillId="2" borderId="22" xfId="52" applyAlignment="1" applyBorder="1" applyFont="1" applyNumberFormat="1" applyFill="1" applyProtection="1">
      <alignment horizontal="center" vertical="center" wrapText="1"/>
    </xf>
    <xf xxid="136" numFmtId="3" fontId="13" fillId="2" borderId="0" xfId="52" applyAlignment="1" applyBorder="1" applyFont="1" applyNumberFormat="1" applyFill="1" applyProtection="1">
      <alignment horizontal="right" vertical="center"/>
    </xf>
    <xf xxid="137" numFmtId="225" fontId="13" fillId="2" borderId="19" xfId="52" applyAlignment="1" applyBorder="1" applyFont="1" applyNumberFormat="1" applyFill="1" applyProtection="1">
      <alignment horizontal="right" vertical="center"/>
    </xf>
    <xf xxid="138" numFmtId="225" fontId="13" fillId="2" borderId="22" xfId="52" applyAlignment="1" applyBorder="1" applyFont="1" applyNumberFormat="1" applyFill="1" applyProtection="1">
      <alignment horizontal="right" vertical="center"/>
    </xf>
    <xf xxid="139" numFmtId="0" fontId="32" fillId="2" borderId="0" xfId="52" applyAlignment="1" applyBorder="1" applyFont="1" applyNumberFormat="1" applyFill="1" applyProtection="1">
      <alignment horizontal="left" vertical="center"/>
    </xf>
    <xf xxid="140" numFmtId="224" fontId="36" fillId="2" borderId="24" xfId="52" applyAlignment="1" applyBorder="1" applyFont="1" applyNumberFormat="1" applyFill="1" applyProtection="1">
      <alignment horizontal="right" vertical="center"/>
    </xf>
    <xf xxid="141" numFmtId="224" fontId="36" fillId="2" borderId="19" xfId="52" applyAlignment="1" applyBorder="1" applyFont="1" applyNumberFormat="1" applyFill="1" applyProtection="1">
      <alignment horizontal="right" vertical="center"/>
    </xf>
    <xf xxid="142" numFmtId="0" fontId="7" fillId="2" borderId="0" xfId="52" applyAlignment="1" applyBorder="1" applyFont="1" applyNumberFormat="1" applyFill="1" applyProtection="1">
      <alignment horizontal="left"/>
    </xf>
    <xf xxid="143" numFmtId="0" fontId="33" fillId="2" borderId="22" xfId="52" applyAlignment="1" applyBorder="1" applyFont="1" applyNumberFormat="1" applyFill="1" applyProtection="1">
      <alignment horizontal="left" vertical="center"/>
    </xf>
    <xf xxid="144" numFmtId="0" fontId="33" fillId="2" borderId="0" xfId="52" applyAlignment="1" applyBorder="1" applyFont="1" applyNumberFormat="1" applyFill="1" applyProtection="1">
      <alignment horizontal="left" vertical="center"/>
    </xf>
    <xf xxid="145" numFmtId="0" fontId="35" fillId="2" borderId="0" xfId="52" applyAlignment="1" applyBorder="1" applyFont="1" applyNumberFormat="1" applyFill="1" applyProtection="1">
      <alignment horizontal="center"/>
    </xf>
    <xf xxid="146" numFmtId="0" fontId="6" fillId="2" borderId="0" xfId="52" applyAlignment="1" applyBorder="1" applyFont="1" applyNumberFormat="1" applyFill="1" applyProtection="1">
      <alignment horizontal="center"/>
    </xf>
    <xf xxid="147" numFmtId="0" fontId="34" fillId="2" borderId="0" xfId="52" applyAlignment="1" applyBorder="1" applyFont="1" applyNumberFormat="1" applyFill="1" applyProtection="1">
      <alignment horizontal="center"/>
    </xf>
    <xf xxid="148" numFmtId="0" fontId="34" fillId="2" borderId="20" xfId="52" applyAlignment="1" applyBorder="1" applyFont="1" applyNumberFormat="1" applyFill="1" applyProtection="1">
      <alignment horizontal="center"/>
    </xf>
    <xf xxid="149" numFmtId="0" fontId="32" fillId="2" borderId="20" xfId="52" applyAlignment="1" applyBorder="1" applyFont="1" applyNumberFormat="1" applyFill="1" applyProtection="1">
      <alignment horizontal="center"/>
    </xf>
    <xf xxid="150" numFmtId="0" fontId="32" fillId="2" borderId="26" xfId="0" applyAlignment="1" applyBorder="1" applyFont="1" applyNumberFormat="1" applyFill="1" applyProtection="1">
      <alignment horizontal="center" vertical="center"/>
    </xf>
    <xf xxid="151" numFmtId="0" fontId="0" fillId="2" borderId="27" xfId="0" applyAlignment="1" applyBorder="1" applyFont="1" applyNumberFormat="1" applyFill="1" applyProtection="1">
      <alignment horizontal="center" vertical="center"/>
    </xf>
    <xf xxid="152" numFmtId="0" fontId="0" fillId="2" borderId="0" xfId="0"/>
    <xf xxid="153" numFmtId="0" fontId="54" fillId="2" borderId="0" xfId="52" applyAlignment="1" applyBorder="1" applyFont="1" applyNumberFormat="1" applyFill="1" applyProtection="1">
      <alignment horizontal="left"/>
    </xf>
    <xf xxid="154" numFmtId="0" fontId="54" fillId="2" borderId="0" xfId="52" applyAlignment="1" applyBorder="1" applyFont="1" applyNumberFormat="1" applyFill="1" applyProtection="1">
      <alignment horizontal="center"/>
    </xf>
    <xf xxid="155" numFmtId="226" fontId="13" fillId="2" borderId="19" xfId="52" applyAlignment="1" applyBorder="1" applyFont="1" applyNumberFormat="1" applyFill="1" applyProtection="1">
      <alignment horizontal="right" vertical="center"/>
    </xf>
    <xf xxid="156" numFmtId="226" fontId="13" fillId="2" borderId="22" xfId="52" applyAlignment="1" applyBorder="1" applyFont="1" applyNumberFormat="1" applyFill="1" applyProtection="1">
      <alignment horizontal="right" vertical="center"/>
    </xf>
    <xf xxid="157" numFmtId="216" fontId="13" fillId="2" borderId="19" xfId="52" applyAlignment="1" applyBorder="1" applyFont="1" applyNumberFormat="1" applyFill="1" applyProtection="1">
      <alignment horizontal="right" vertical="center"/>
    </xf>
    <xf xxid="158" numFmtId="226" fontId="13" fillId="2" borderId="24" xfId="52" applyAlignment="1" applyBorder="1" applyFont="1" applyNumberFormat="1" applyFill="1" applyProtection="1">
      <alignment horizontal="right" vertical="center"/>
    </xf>
    <xf xxid="159" numFmtId="226" fontId="13" fillId="2" borderId="0" xfId="52" applyAlignment="1" applyBorder="1" applyFont="1" applyNumberFormat="1" applyFill="1" applyProtection="1">
      <alignment horizontal="right" vertical="center"/>
    </xf>
    <xf xxid="160" numFmtId="0" fontId="55" fillId="2" borderId="0" xfId="52" applyAlignment="1" applyBorder="1" applyFont="1" applyNumberFormat="1" applyFill="1" applyProtection="1">
      <alignment horizontal="center" vertical="center"/>
    </xf>
    <xf xxid="161" numFmtId="227" fontId="13" fillId="2" borderId="0" xfId="52" applyAlignment="1" applyBorder="1" applyFont="1" applyNumberFormat="1" applyFill="1" applyProtection="1">
      <alignment horizontal="right" vertical="center"/>
    </xf>
    <xf xxid="162" numFmtId="49" fontId="13" fillId="2" borderId="19" xfId="52" applyAlignment="1" applyBorder="1" applyFont="1" applyNumberFormat="1" applyFill="1" applyProtection="1">
      <alignment horizontal="right" vertical="center"/>
    </xf>
    <xf xxid="163" numFmtId="49" fontId="13" fillId="2" borderId="22" xfId="52" applyAlignment="1" applyBorder="1" applyFont="1" applyNumberFormat="1" applyFill="1" applyProtection="1">
      <alignment horizontal="right" vertical="center"/>
    </xf>
    <xf xxid="164" numFmtId="227" fontId="36" fillId="2" borderId="19" xfId="52" applyAlignment="1" applyBorder="1" applyFont="1" applyNumberFormat="1" applyFill="1" applyProtection="1">
      <alignment horizontal="right" vertical="center"/>
    </xf>
    <xf xxid="165" numFmtId="227" fontId="56" fillId="2" borderId="19" xfId="52" applyAlignment="1" applyBorder="1" applyFont="1" applyNumberFormat="1" applyFill="1" applyProtection="1">
      <alignment horizontal="right" vertical="center"/>
    </xf>
    <xf xxid="166" numFmtId="227" fontId="13" fillId="2" borderId="22" xfId="52" applyAlignment="1" applyBorder="1" applyFont="1" applyNumberFormat="1" applyFill="1" applyProtection="1">
      <alignment horizontal="right" vertical="center"/>
    </xf>
    <xf xxid="167" numFmtId="227" fontId="36" fillId="2" borderId="24" xfId="52" applyAlignment="1" applyBorder="1" applyFont="1" applyNumberFormat="1" applyFill="1" applyProtection="1">
      <alignment horizontal="right" vertical="center"/>
    </xf>
    <xf xxid="168" numFmtId="227" fontId="56" fillId="2" borderId="24" xfId="52" applyAlignment="1" applyBorder="1" applyFont="1" applyNumberFormat="1" applyFill="1" applyProtection="1">
      <alignment horizontal="right" vertical="center"/>
    </xf>
    <xf xxid="169" numFmtId="227" fontId="13" fillId="2" borderId="24" xfId="52" applyAlignment="1" applyBorder="1" applyFont="1" applyNumberFormat="1" applyFill="1" applyProtection="1">
      <alignment horizontal="right" vertical="center"/>
    </xf>
    <xf xxid="170" numFmtId="227" fontId="13" fillId="2" borderId="19" xfId="52" applyAlignment="1" applyBorder="1" applyFont="1" applyNumberFormat="1" applyFill="1" applyProtection="1">
      <alignment horizontal="right" vertical="center"/>
    </xf>
  </cellXfs>
  <cellStyles count="92">
    <cellStyle name="20% - 輔色1" xfId="15"/>
    <cellStyle name="20% - 輔色1 2" xfId="16"/>
    <cellStyle name="20% - 輔色2" xfId="17"/>
    <cellStyle name="20% - 輔色2 2" xfId="18"/>
    <cellStyle name="20% - 輔色3" xfId="19"/>
    <cellStyle name="20% - 輔色3 2" xfId="20"/>
    <cellStyle name="20% - 輔色4" xfId="21"/>
    <cellStyle name="20% - 輔色4 2" xfId="22"/>
    <cellStyle name="20% - 輔色5" xfId="23"/>
    <cellStyle name="20% - 輔色5 2" xfId="24"/>
    <cellStyle name="20% - 輔色6" xfId="25"/>
    <cellStyle name="20% - 輔色6 2" xfId="26"/>
    <cellStyle name="40% - 輔色1" xfId="27"/>
    <cellStyle name="40% - 輔色1 2" xfId="28"/>
    <cellStyle name="40% - 輔色2" xfId="29"/>
    <cellStyle name="40% - 輔色2 2" xfId="30"/>
    <cellStyle name="40% - 輔色3" xfId="31"/>
    <cellStyle name="40% - 輔色3 2" xfId="32"/>
    <cellStyle name="40% - 輔色4" xfId="33"/>
    <cellStyle name="40% - 輔色4 2" xfId="34"/>
    <cellStyle name="40% - 輔色5" xfId="35"/>
    <cellStyle name="40% - 輔色5 2" xfId="36"/>
    <cellStyle name="40% - 輔色6" xfId="37"/>
    <cellStyle name="40% - 輔色6 2" xfId="38"/>
    <cellStyle name="60% - 輔色1" xfId="39"/>
    <cellStyle name="60% - 輔色1 2" xfId="40"/>
    <cellStyle name="60% - 輔色2" xfId="41"/>
    <cellStyle name="60% - 輔色2 2" xfId="42"/>
    <cellStyle name="60% - 輔色3" xfId="43"/>
    <cellStyle name="60% - 輔色3 2" xfId="44"/>
    <cellStyle name="60% - 輔色4" xfId="45"/>
    <cellStyle name="60% - 輔色4 2" xfId="46"/>
    <cellStyle name="60% - 輔色5" xfId="47"/>
    <cellStyle name="60% - 輔色5 2" xfId="48"/>
    <cellStyle name="60% - 輔色6" xfId="49"/>
    <cellStyle name="60% - 輔色6 2" xfId="50"/>
    <cellStyle name="n1" xfId="51"/>
    <cellStyle name="Normal" xfId="0" builtinId="0"/>
    <cellStyle name="一般_折頁小冊" xfId="52"/>
    <cellStyle name="Comma" xfId="53" builtinId="3"/>
    <cellStyle name="Comma [0]" xfId="54" builtinId="6"/>
    <cellStyle name="Followed Hyperlink" xfId="55" builtinId="9"/>
    <cellStyle name="中等" xfId="56"/>
    <cellStyle name="中等 2" xfId="57"/>
    <cellStyle name="合計" xfId="58"/>
    <cellStyle name="合計 2" xfId="59"/>
    <cellStyle name="好" xfId="60"/>
    <cellStyle name="好 2" xfId="61"/>
    <cellStyle name="Percent" xfId="62" builtinId="5"/>
    <cellStyle name="計算方式" xfId="63"/>
    <cellStyle name="計算方式 2" xfId="64"/>
    <cellStyle name="Currency" xfId="65" builtinId="4"/>
    <cellStyle name="Currency [0]" xfId="66" builtinId="7"/>
    <cellStyle name="連結的儲存格" xfId="67"/>
    <cellStyle name="連結的儲存格 2" xfId="68"/>
    <cellStyle name="備註" xfId="69"/>
    <cellStyle name="備註 2" xfId="70"/>
    <cellStyle name="Hyperlink" xfId="71" builtinId="8"/>
    <cellStyle name="說明文字" xfId="72"/>
    <cellStyle name="說明文字 2" xfId="73"/>
    <cellStyle name="輔色1" xfId="74"/>
    <cellStyle name="輔色1 2" xfId="75"/>
    <cellStyle name="輔色2" xfId="76"/>
    <cellStyle name="輔色2 2" xfId="77"/>
    <cellStyle name="輔色3" xfId="78"/>
    <cellStyle name="輔色3 2" xfId="79"/>
    <cellStyle name="輔色4" xfId="80"/>
    <cellStyle name="輔色4 2" xfId="81"/>
    <cellStyle name="輔色5" xfId="82"/>
    <cellStyle name="輔色5 2" xfId="83"/>
    <cellStyle name="輔色6" xfId="84"/>
    <cellStyle name="輔色6 2" xfId="85"/>
    <cellStyle name="標題" xfId="86"/>
    <cellStyle name="標題 1" xfId="87"/>
    <cellStyle name="標題 1 2" xfId="88"/>
    <cellStyle name="標題 2" xfId="89"/>
    <cellStyle name="標題 2 2" xfId="90"/>
    <cellStyle name="標題 3" xfId="91"/>
    <cellStyle name="標題 3 2" xfId="92"/>
    <cellStyle name="標題 4" xfId="93"/>
    <cellStyle name="標題 4 2" xfId="94"/>
    <cellStyle name="標題 5" xfId="95"/>
    <cellStyle name="輸入" xfId="96"/>
    <cellStyle name="輸入 2" xfId="97"/>
    <cellStyle name="輸出" xfId="98"/>
    <cellStyle name="輸出 2" xfId="99"/>
    <cellStyle name="檢查儲存格" xfId="100"/>
    <cellStyle name="檢查儲存格 2" xfId="101"/>
    <cellStyle name="壞" xfId="102"/>
    <cellStyle name="壞 2" xfId="103"/>
    <cellStyle name="警告文字" xfId="104"/>
    <cellStyle name="警告文字 2" xfId="105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M34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13.625" style="2" customWidth="1"/>
    <col min="2" max="2" width="2.125" style="2" customWidth="1"/>
    <col min="3" max="3" width="9.625" style="2" customWidth="1"/>
    <col min="4" max="12" width="8.875" style="2" customWidth="1"/>
    <col min="13" max="13" width="8.875" style="1" customWidth="1"/>
    <col min="14" max="256" width="9" style="1" customWidth="1"/>
  </cols>
  <sheetData>
    <row r="1" spans="1:13" ht="22.5" customHeight="1">
      <c r="A1" s="39" t="s">
        <v>30</v>
      </c>
      <c r="B1" s="39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18" customHeight="1">
      <c r="A2" s="41" t="s">
        <v>31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15.95" customHeight="1">
      <c r="A3" s="12"/>
      <c r="B3" s="12"/>
      <c r="C3" s="12"/>
      <c r="D3" s="42"/>
      <c r="E3" s="43"/>
      <c r="F3" s="43"/>
      <c r="G3" s="43"/>
      <c r="H3" s="43"/>
      <c r="I3" s="43"/>
      <c r="J3" s="12"/>
      <c r="K3" s="12"/>
      <c r="L3" s="12"/>
      <c r="M3" s="10" t="s">
        <v>27</v>
      </c>
    </row>
    <row r="4" spans="1:13" s="8" customFormat="1" ht="34.15" customHeight="1">
      <c r="A4" s="44" t="s">
        <v>28</v>
      </c>
      <c r="B4" s="45"/>
      <c r="C4" s="11" t="s">
        <v>2</v>
      </c>
      <c r="D4" s="11" t="s">
        <v>3</v>
      </c>
      <c r="E4" s="23" t="s">
        <v>4</v>
      </c>
      <c r="F4" s="11" t="s">
        <v>5</v>
      </c>
      <c r="G4" s="23" t="s">
        <v>6</v>
      </c>
      <c r="H4" s="11" t="s">
        <v>7</v>
      </c>
      <c r="I4" s="11" t="s">
        <v>8</v>
      </c>
      <c r="J4" s="23" t="s">
        <v>9</v>
      </c>
      <c r="K4" s="24" t="s">
        <v>10</v>
      </c>
      <c r="L4" s="11" t="s">
        <v>11</v>
      </c>
      <c r="M4" s="23" t="s">
        <v>12</v>
      </c>
    </row>
    <row r="5" spans="1:13" s="6" customFormat="1" ht="3" customHeight="1">
      <c r="A5" s="5"/>
      <c r="B5" s="5"/>
      <c r="C5" s="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s="7" customFormat="1" ht="15" customHeight="1">
      <c r="A6" s="33" t="s">
        <v>40</v>
      </c>
      <c r="B6" s="22"/>
      <c r="C6" s="52">
        <v>6049034</v>
      </c>
      <c r="D6" s="53">
        <v>734312</v>
      </c>
      <c r="E6" s="53">
        <v>594292</v>
      </c>
      <c r="F6" s="53">
        <v>572065</v>
      </c>
      <c r="G6" s="53">
        <v>1024854</v>
      </c>
      <c r="H6" s="53">
        <v>820014</v>
      </c>
      <c r="I6" s="53">
        <v>973197</v>
      </c>
      <c r="J6" s="53">
        <v>59846</v>
      </c>
      <c r="K6" s="53">
        <v>134407</v>
      </c>
      <c r="L6" s="53">
        <v>77531</v>
      </c>
      <c r="M6" s="53">
        <v>286192</v>
      </c>
    </row>
    <row r="7" spans="1:13" s="7" customFormat="1" ht="15" customHeight="1">
      <c r="A7" s="33" t="s">
        <v>41</v>
      </c>
      <c r="B7" s="22"/>
      <c r="C7" s="52">
        <v>11909145</v>
      </c>
      <c r="D7" s="53">
        <v>1273126</v>
      </c>
      <c r="E7" s="53">
        <v>1198988</v>
      </c>
      <c r="F7" s="53">
        <v>1217404</v>
      </c>
      <c r="G7" s="53">
        <v>2711279</v>
      </c>
      <c r="H7" s="53">
        <v>1153250</v>
      </c>
      <c r="I7" s="53">
        <v>2034715</v>
      </c>
      <c r="J7" s="53">
        <v>110252</v>
      </c>
      <c r="K7" s="53">
        <v>358607</v>
      </c>
      <c r="L7" s="53">
        <v>151649</v>
      </c>
      <c r="M7" s="53">
        <v>445891</v>
      </c>
    </row>
    <row r="8" spans="1:13" s="7" customFormat="1" ht="15" customHeight="1">
      <c r="A8" s="33" t="s">
        <v>42</v>
      </c>
      <c r="B8" s="22"/>
      <c r="C8" s="52">
        <v>24567647</v>
      </c>
      <c r="D8" s="53">
        <v>2975931</v>
      </c>
      <c r="E8" s="53">
        <v>3189855</v>
      </c>
      <c r="F8" s="53">
        <v>2562863</v>
      </c>
      <c r="G8" s="53">
        <v>5031027</v>
      </c>
      <c r="H8" s="53">
        <v>2262861</v>
      </c>
      <c r="I8" s="53">
        <v>3639031</v>
      </c>
      <c r="J8" s="53">
        <v>221835</v>
      </c>
      <c r="K8" s="53">
        <v>944151</v>
      </c>
      <c r="L8" s="53">
        <v>328027</v>
      </c>
      <c r="M8" s="53">
        <v>719540</v>
      </c>
    </row>
    <row r="9" spans="1:13" s="7" customFormat="1" ht="15" customHeight="1">
      <c r="A9" s="33" t="s">
        <v>43</v>
      </c>
      <c r="B9" s="22"/>
      <c r="C9" s="52">
        <v>38196393</v>
      </c>
      <c r="D9" s="53">
        <v>5670013</v>
      </c>
      <c r="E9" s="53">
        <v>3732380</v>
      </c>
      <c r="F9" s="53">
        <v>4542658</v>
      </c>
      <c r="G9" s="53">
        <v>7855100</v>
      </c>
      <c r="H9" s="53">
        <v>3400666</v>
      </c>
      <c r="I9" s="53">
        <v>5196288</v>
      </c>
      <c r="J9" s="53">
        <v>295067</v>
      </c>
      <c r="K9" s="53">
        <v>1700332</v>
      </c>
      <c r="L9" s="53">
        <v>490215</v>
      </c>
      <c r="M9" s="53">
        <v>1239611</v>
      </c>
    </row>
    <row r="10" spans="1:13" s="7" customFormat="1" ht="15" customHeight="1">
      <c r="A10" s="33" t="s">
        <v>44</v>
      </c>
      <c r="B10" s="22"/>
      <c r="C10" s="52">
        <v>41935500</v>
      </c>
      <c r="D10" s="53">
        <v>6939982</v>
      </c>
      <c r="E10" s="53">
        <v>4542066</v>
      </c>
      <c r="F10" s="53">
        <v>5154424</v>
      </c>
      <c r="G10" s="53">
        <v>8399871</v>
      </c>
      <c r="H10" s="53">
        <v>3512643</v>
      </c>
      <c r="I10" s="53">
        <v>5318453</v>
      </c>
      <c r="J10" s="53">
        <v>290498</v>
      </c>
      <c r="K10" s="53">
        <v>1586384</v>
      </c>
      <c r="L10" s="53">
        <v>647041</v>
      </c>
      <c r="M10" s="53">
        <v>1241385</v>
      </c>
    </row>
    <row r="11" spans="1:13" s="7" customFormat="1" ht="15" customHeight="1">
      <c r="A11" s="33" t="s">
        <v>45</v>
      </c>
      <c r="B11" s="22"/>
      <c r="C11" s="52">
        <v>71572719</v>
      </c>
      <c r="D11" s="53">
        <v>13782658</v>
      </c>
      <c r="E11" s="53">
        <v>7955937</v>
      </c>
      <c r="F11" s="53">
        <v>9117356</v>
      </c>
      <c r="G11" s="53">
        <v>13518399</v>
      </c>
      <c r="H11" s="53">
        <v>4151228</v>
      </c>
      <c r="I11" s="53">
        <v>10048817</v>
      </c>
      <c r="J11" s="53">
        <v>500889</v>
      </c>
      <c r="K11" s="53">
        <v>2662864</v>
      </c>
      <c r="L11" s="53">
        <v>1085666</v>
      </c>
      <c r="M11" s="53">
        <v>1474495</v>
      </c>
    </row>
    <row r="12" spans="1:13" s="7" customFormat="1" ht="15" customHeight="1">
      <c r="A12" s="33" t="s">
        <v>46</v>
      </c>
      <c r="B12" s="22"/>
      <c r="C12" s="52">
        <v>54426303</v>
      </c>
      <c r="D12" s="53">
        <v>15377086</v>
      </c>
      <c r="E12" s="53">
        <v>5783409</v>
      </c>
      <c r="F12" s="53">
        <v>6187936</v>
      </c>
      <c r="G12" s="53">
        <v>9092350</v>
      </c>
      <c r="H12" s="53">
        <v>3021629</v>
      </c>
      <c r="I12" s="53">
        <v>7093603</v>
      </c>
      <c r="J12" s="53">
        <v>406423</v>
      </c>
      <c r="K12" s="53">
        <v>1209177</v>
      </c>
      <c r="L12" s="53">
        <v>597431</v>
      </c>
      <c r="M12" s="53">
        <v>1148555</v>
      </c>
    </row>
    <row r="13" spans="1:13" s="7" customFormat="1" ht="15" customHeight="1">
      <c r="A13" s="33" t="s">
        <v>29</v>
      </c>
      <c r="B13" s="22"/>
      <c r="C13" s="52">
        <v>5821786</v>
      </c>
      <c r="D13" s="53">
        <v>2046243</v>
      </c>
      <c r="E13" s="53">
        <v>684039</v>
      </c>
      <c r="F13" s="53">
        <v>748215</v>
      </c>
      <c r="G13" s="53">
        <v>614239</v>
      </c>
      <c r="H13" s="53">
        <v>329531</v>
      </c>
      <c r="I13" s="53">
        <v>665381</v>
      </c>
      <c r="J13" s="53">
        <v>34181</v>
      </c>
      <c r="K13" s="53">
        <v>73328</v>
      </c>
      <c r="L13" s="53">
        <v>56631</v>
      </c>
      <c r="M13" s="53">
        <v>70858</v>
      </c>
    </row>
    <row r="14" spans="1:13" s="7" customFormat="1" ht="15" customHeight="1">
      <c r="A14" s="33" t="s">
        <v>47</v>
      </c>
      <c r="B14" s="22"/>
      <c r="C14" s="52">
        <v>4966996</v>
      </c>
      <c r="D14" s="53">
        <v>1405833</v>
      </c>
      <c r="E14" s="53">
        <v>531913</v>
      </c>
      <c r="F14" s="53">
        <v>542410</v>
      </c>
      <c r="G14" s="53">
        <v>905148</v>
      </c>
      <c r="H14" s="53">
        <v>227094</v>
      </c>
      <c r="I14" s="53">
        <v>594611</v>
      </c>
      <c r="J14" s="53">
        <v>47167</v>
      </c>
      <c r="K14" s="53">
        <v>81028</v>
      </c>
      <c r="L14" s="53">
        <v>60518</v>
      </c>
      <c r="M14" s="53">
        <v>96228</v>
      </c>
    </row>
    <row r="15" spans="1:13" s="7" customFormat="1" ht="15" customHeight="1">
      <c r="A15" s="33" t="s">
        <v>48</v>
      </c>
      <c r="B15" s="22"/>
      <c r="C15" s="52">
        <v>4448249</v>
      </c>
      <c r="D15" s="53">
        <v>1145916</v>
      </c>
      <c r="E15" s="53">
        <v>446031</v>
      </c>
      <c r="F15" s="53">
        <v>576175</v>
      </c>
      <c r="G15" s="53">
        <v>835058</v>
      </c>
      <c r="H15" s="53">
        <v>285025</v>
      </c>
      <c r="I15" s="53">
        <v>630376</v>
      </c>
      <c r="J15" s="53">
        <v>28373</v>
      </c>
      <c r="K15" s="53">
        <v>38881</v>
      </c>
      <c r="L15" s="53">
        <v>47732</v>
      </c>
      <c r="M15" s="53">
        <v>71821</v>
      </c>
    </row>
    <row r="16" spans="1:13" s="7" customFormat="1" ht="15" customHeight="1">
      <c r="A16" s="33" t="s">
        <v>49</v>
      </c>
      <c r="B16" s="22"/>
      <c r="C16" s="52">
        <v>4351179</v>
      </c>
      <c r="D16" s="53">
        <v>1214851</v>
      </c>
      <c r="E16" s="53">
        <v>424697</v>
      </c>
      <c r="F16" s="53">
        <v>540358</v>
      </c>
      <c r="G16" s="53">
        <v>688432</v>
      </c>
      <c r="H16" s="53">
        <v>201347</v>
      </c>
      <c r="I16" s="53">
        <v>607110</v>
      </c>
      <c r="J16" s="53">
        <v>31461</v>
      </c>
      <c r="K16" s="53">
        <v>218355</v>
      </c>
      <c r="L16" s="53">
        <v>68644</v>
      </c>
      <c r="M16" s="53">
        <v>65613</v>
      </c>
    </row>
    <row r="17" spans="1:13" s="7" customFormat="1" ht="15" customHeight="1">
      <c r="A17" s="33" t="s">
        <v>50</v>
      </c>
      <c r="B17" s="22"/>
      <c r="C17" s="52">
        <v>4142037</v>
      </c>
      <c r="D17" s="53">
        <v>1334586</v>
      </c>
      <c r="E17" s="53">
        <v>471760</v>
      </c>
      <c r="F17" s="53">
        <v>296747</v>
      </c>
      <c r="G17" s="53">
        <v>738375</v>
      </c>
      <c r="H17" s="53">
        <v>247868</v>
      </c>
      <c r="I17" s="53">
        <v>603827</v>
      </c>
      <c r="J17" s="53">
        <v>44248</v>
      </c>
      <c r="K17" s="53">
        <v>76120</v>
      </c>
      <c r="L17" s="53">
        <v>37551</v>
      </c>
      <c r="M17" s="53">
        <v>77651</v>
      </c>
    </row>
    <row r="18" spans="1:13" s="7" customFormat="1" ht="15" customHeight="1">
      <c r="A18" s="33" t="s">
        <v>51</v>
      </c>
      <c r="B18" s="22"/>
      <c r="C18" s="52">
        <v>6994698</v>
      </c>
      <c r="D18" s="53">
        <v>2310396</v>
      </c>
      <c r="E18" s="53">
        <v>761328</v>
      </c>
      <c r="F18" s="53">
        <v>778691</v>
      </c>
      <c r="G18" s="53">
        <v>935607</v>
      </c>
      <c r="H18" s="53">
        <v>362048</v>
      </c>
      <c r="I18" s="53">
        <v>879137</v>
      </c>
      <c r="J18" s="53">
        <v>73034</v>
      </c>
      <c r="K18" s="53">
        <v>161693</v>
      </c>
      <c r="L18" s="53">
        <v>72274</v>
      </c>
      <c r="M18" s="53">
        <v>108427</v>
      </c>
    </row>
    <row r="19" spans="1:13" s="7" customFormat="1" ht="15" customHeight="1">
      <c r="A19" s="33" t="s">
        <v>52</v>
      </c>
      <c r="B19" s="22"/>
      <c r="C19" s="52">
        <v>27501709</v>
      </c>
      <c r="D19" s="53">
        <v>7306867</v>
      </c>
      <c r="E19" s="53">
        <v>3640984</v>
      </c>
      <c r="F19" s="53">
        <v>2720140</v>
      </c>
      <c r="G19" s="53">
        <v>3924346</v>
      </c>
      <c r="H19" s="53">
        <v>1445742</v>
      </c>
      <c r="I19" s="53">
        <v>3868243</v>
      </c>
      <c r="J19" s="53">
        <v>270811</v>
      </c>
      <c r="K19" s="53">
        <v>753242</v>
      </c>
      <c r="L19" s="53">
        <v>427818</v>
      </c>
      <c r="M19" s="53">
        <v>793639</v>
      </c>
    </row>
    <row r="20" spans="1:13" s="7" customFormat="1" ht="15" customHeight="1">
      <c r="A20" s="33" t="s">
        <v>53</v>
      </c>
      <c r="B20" s="22"/>
      <c r="C20" s="52">
        <v>2018358</v>
      </c>
      <c r="D20" s="53">
        <v>722393</v>
      </c>
      <c r="E20" s="53">
        <v>201315</v>
      </c>
      <c r="F20" s="53">
        <v>209805</v>
      </c>
      <c r="G20" s="53">
        <v>238161</v>
      </c>
      <c r="H20" s="53">
        <v>147750</v>
      </c>
      <c r="I20" s="53">
        <v>232709</v>
      </c>
      <c r="J20" s="53">
        <v>29366</v>
      </c>
      <c r="K20" s="53">
        <v>34168</v>
      </c>
      <c r="L20" s="53">
        <v>51803</v>
      </c>
      <c r="M20" s="53">
        <v>31980</v>
      </c>
    </row>
    <row r="21" spans="1:13" s="7" customFormat="1" ht="15" customHeight="1">
      <c r="A21" s="33" t="s">
        <v>54</v>
      </c>
      <c r="B21" s="22"/>
      <c r="C21" s="52">
        <v>3427614</v>
      </c>
      <c r="D21" s="53">
        <v>1045102</v>
      </c>
      <c r="E21" s="53">
        <v>414925</v>
      </c>
      <c r="F21" s="53">
        <v>338083</v>
      </c>
      <c r="G21" s="53">
        <v>395772</v>
      </c>
      <c r="H21" s="53">
        <v>202664</v>
      </c>
      <c r="I21" s="53">
        <v>478011</v>
      </c>
      <c r="J21" s="53">
        <v>39560</v>
      </c>
      <c r="K21" s="53">
        <v>108747</v>
      </c>
      <c r="L21" s="53">
        <v>31310</v>
      </c>
      <c r="M21" s="53">
        <v>67157</v>
      </c>
    </row>
    <row r="22" spans="1:13" s="7" customFormat="1" ht="15" customHeight="1">
      <c r="A22" s="33" t="s">
        <v>55</v>
      </c>
      <c r="B22" s="22"/>
      <c r="C22" s="52">
        <v>3976691</v>
      </c>
      <c r="D22" s="53">
        <v>1215131</v>
      </c>
      <c r="E22" s="53">
        <v>409294</v>
      </c>
      <c r="F22" s="53">
        <v>277232</v>
      </c>
      <c r="G22" s="53">
        <v>734391</v>
      </c>
      <c r="H22" s="53">
        <v>223069</v>
      </c>
      <c r="I22" s="53">
        <v>461454</v>
      </c>
      <c r="J22" s="53">
        <v>28747</v>
      </c>
      <c r="K22" s="53">
        <v>118644</v>
      </c>
      <c r="L22" s="53">
        <v>36392</v>
      </c>
      <c r="M22" s="53">
        <v>69746</v>
      </c>
    </row>
    <row r="23" spans="1:13" s="7" customFormat="1" ht="15" customHeight="1">
      <c r="A23" s="33" t="s">
        <v>56</v>
      </c>
      <c r="B23" s="22"/>
      <c r="C23" s="52">
        <v>4317038</v>
      </c>
      <c r="D23" s="53">
        <v>1076425</v>
      </c>
      <c r="E23" s="53">
        <v>502920</v>
      </c>
      <c r="F23" s="53">
        <v>425316</v>
      </c>
      <c r="G23" s="53">
        <v>673904</v>
      </c>
      <c r="H23" s="53">
        <v>275397</v>
      </c>
      <c r="I23" s="53">
        <v>748133</v>
      </c>
      <c r="J23" s="53">
        <v>50397</v>
      </c>
      <c r="K23" s="53">
        <v>122039</v>
      </c>
      <c r="L23" s="53">
        <v>33535</v>
      </c>
      <c r="M23" s="53">
        <v>97311</v>
      </c>
    </row>
    <row r="24" spans="1:13" s="7" customFormat="1" ht="15" customHeight="1">
      <c r="A24" s="33" t="s">
        <v>57</v>
      </c>
      <c r="B24" s="22"/>
      <c r="C24" s="52">
        <v>4238074</v>
      </c>
      <c r="D24" s="53">
        <v>881140</v>
      </c>
      <c r="E24" s="53">
        <v>671446</v>
      </c>
      <c r="F24" s="53">
        <v>459705</v>
      </c>
      <c r="G24" s="53">
        <v>641410</v>
      </c>
      <c r="H24" s="53">
        <v>171402</v>
      </c>
      <c r="I24" s="53">
        <v>646592</v>
      </c>
      <c r="J24" s="53">
        <v>26972</v>
      </c>
      <c r="K24" s="53">
        <v>103183</v>
      </c>
      <c r="L24" s="53">
        <v>76228</v>
      </c>
      <c r="M24" s="53">
        <v>180450</v>
      </c>
    </row>
    <row r="25" spans="1:13" s="7" customFormat="1" ht="15" customHeight="1">
      <c r="A25" s="33" t="s">
        <v>58</v>
      </c>
      <c r="B25" s="22"/>
      <c r="C25" s="52">
        <v>4522564</v>
      </c>
      <c r="D25" s="53">
        <v>889512</v>
      </c>
      <c r="E25" s="53">
        <v>705028</v>
      </c>
      <c r="F25" s="53">
        <v>442332</v>
      </c>
      <c r="G25" s="53">
        <v>674319</v>
      </c>
      <c r="H25" s="53">
        <v>192292</v>
      </c>
      <c r="I25" s="53">
        <v>671723</v>
      </c>
      <c r="J25" s="53">
        <v>34683</v>
      </c>
      <c r="K25" s="53">
        <v>132577</v>
      </c>
      <c r="L25" s="53">
        <v>109588</v>
      </c>
      <c r="M25" s="53">
        <v>220152</v>
      </c>
    </row>
    <row r="26" spans="1:13" s="7" customFormat="1" ht="15" customHeight="1">
      <c r="A26" s="33" t="s">
        <v>29</v>
      </c>
      <c r="B26" s="54" t="s">
        <v>39</v>
      </c>
      <c r="C26" s="52">
        <v>5001370</v>
      </c>
      <c r="D26" s="53">
        <v>1477164</v>
      </c>
      <c r="E26" s="53">
        <v>736056</v>
      </c>
      <c r="F26" s="53">
        <v>567667</v>
      </c>
      <c r="G26" s="53">
        <v>566389</v>
      </c>
      <c r="H26" s="53">
        <v>233168</v>
      </c>
      <c r="I26" s="53">
        <v>629621</v>
      </c>
      <c r="J26" s="53">
        <v>61086</v>
      </c>
      <c r="K26" s="53">
        <v>133884</v>
      </c>
      <c r="L26" s="53">
        <v>88962</v>
      </c>
      <c r="M26" s="53">
        <v>126843</v>
      </c>
    </row>
    <row r="27" spans="1:13" s="7" customFormat="1" ht="28.9" customHeight="1">
      <c r="A27" s="29" t="s">
        <v>25</v>
      </c>
      <c r="B27" s="29"/>
      <c r="C27" s="49">
        <v>-2021435</v>
      </c>
      <c r="D27" s="50">
        <v>-658637</v>
      </c>
      <c r="E27" s="50">
        <v>493304</v>
      </c>
      <c r="F27" s="50">
        <v>-733415</v>
      </c>
      <c r="G27" s="50">
        <v>-1065384</v>
      </c>
      <c r="H27" s="50">
        <v>-252505</v>
      </c>
      <c r="I27" s="50">
        <v>89701</v>
      </c>
      <c r="J27" s="50">
        <v>88671</v>
      </c>
      <c r="K27" s="50">
        <v>120142</v>
      </c>
      <c r="L27" s="50">
        <v>117106</v>
      </c>
      <c r="M27" s="50">
        <v>64824</v>
      </c>
    </row>
    <row r="28" spans="1:13" s="7" customFormat="1" ht="28.9" customHeight="1">
      <c r="A28" s="29" t="s">
        <v>26</v>
      </c>
      <c r="B28" s="29"/>
      <c r="C28" s="51">
        <v>-6.8</v>
      </c>
      <c r="D28" s="27">
        <v>-8.3</v>
      </c>
      <c r="E28" s="27">
        <v>15.7</v>
      </c>
      <c r="F28" s="27">
        <v>-21.2</v>
      </c>
      <c r="G28" s="27">
        <v>-21.4</v>
      </c>
      <c r="H28" s="27">
        <v>-14.9</v>
      </c>
      <c r="I28" s="27">
        <v>2.4</v>
      </c>
      <c r="J28" s="27">
        <v>48.7</v>
      </c>
      <c r="K28" s="27">
        <v>19</v>
      </c>
      <c r="L28" s="27">
        <v>37.7</v>
      </c>
      <c r="M28" s="27">
        <v>8.9</v>
      </c>
    </row>
    <row r="29" spans="1:13" s="1" customFormat="1" ht="3" customHeight="1">
      <c r="A29" s="9"/>
      <c r="B29" s="9"/>
      <c r="C29" s="14"/>
      <c r="D29" s="15"/>
      <c r="E29" s="15"/>
      <c r="F29" s="15"/>
      <c r="G29" s="15"/>
      <c r="H29" s="15"/>
      <c r="I29" s="15"/>
      <c r="J29" s="15"/>
      <c r="K29" s="15"/>
      <c r="L29" s="15"/>
      <c r="M29" s="16"/>
    </row>
    <row r="30" spans="1:13" s="4" customFormat="1" ht="14.1" customHeight="1">
      <c r="A30" s="37" t="str">
        <f>SUBSTITUTE(A34&amp;B34,CHAR(10),CHAR(10)&amp;"　　　")</f>
        <v>說明：本表為初步統計數；房地合一課徵所得稅係自105年1月實施。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</row>
    <row r="31" spans="1:13" ht="15" customHeight="1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1:13" s="2" customFormat="1" hidden="1">
      <c r="A32" s="17" t="s">
        <v>1</v>
      </c>
      <c r="B32" s="17"/>
      <c r="C32" s="18" t="s">
        <v>0</v>
      </c>
      <c r="M32" s="1"/>
    </row>
    <row r="34" spans="1:2" hidden="1">
      <c r="A34" s="17" t="s">
        <v>37</v>
      </c>
      <c r="B34" s="18" t="s">
        <v>38</v>
      </c>
    </row>
  </sheetData>
  <mergeCells count="6">
    <mergeCell ref="A30:M30"/>
    <mergeCell ref="A31:M31"/>
    <mergeCell ref="A1:M1"/>
    <mergeCell ref="A2:M2"/>
    <mergeCell ref="D3:I3"/>
    <mergeCell ref="A4:B4"/>
  </mergeCells>
  <printOptions horizontalCentered="1"/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O32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13.625" style="2" customWidth="1"/>
    <col min="2" max="2" width="2.125" style="2" customWidth="1"/>
    <col min="3" max="13" width="8.25" style="2" customWidth="1"/>
    <col min="14" max="14" width="8.25" style="1" customWidth="1"/>
    <col min="15" max="256" width="9" style="1" customWidth="1"/>
  </cols>
  <sheetData>
    <row r="1" spans="1:14" ht="22.5" customHeight="1">
      <c r="A1" s="39" t="s">
        <v>32</v>
      </c>
      <c r="B1" s="39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18" customHeight="1">
      <c r="A2" s="41" t="s">
        <v>31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ht="15.95" customHeight="1">
      <c r="A3" s="12"/>
      <c r="B3" s="12"/>
      <c r="C3" s="12"/>
      <c r="D3" s="12"/>
      <c r="E3" s="42"/>
      <c r="F3" s="43"/>
      <c r="G3" s="43"/>
      <c r="H3" s="43"/>
      <c r="I3" s="43"/>
      <c r="J3" s="43"/>
      <c r="K3" s="12"/>
      <c r="L3" s="12"/>
      <c r="M3" s="12"/>
      <c r="N3" s="10" t="s">
        <v>27</v>
      </c>
    </row>
    <row r="4" spans="1:14" s="8" customFormat="1" ht="34.15" customHeight="1">
      <c r="A4" s="44" t="s">
        <v>28</v>
      </c>
      <c r="B4" s="45"/>
      <c r="C4" s="11" t="s">
        <v>13</v>
      </c>
      <c r="D4" s="11" t="s">
        <v>14</v>
      </c>
      <c r="E4" s="11" t="s">
        <v>15</v>
      </c>
      <c r="F4" s="23" t="s">
        <v>16</v>
      </c>
      <c r="G4" s="11" t="s">
        <v>17</v>
      </c>
      <c r="H4" s="23" t="s">
        <v>18</v>
      </c>
      <c r="I4" s="11" t="s">
        <v>19</v>
      </c>
      <c r="J4" s="11" t="s">
        <v>20</v>
      </c>
      <c r="K4" s="23" t="s">
        <v>21</v>
      </c>
      <c r="L4" s="24" t="s">
        <v>22</v>
      </c>
      <c r="M4" s="11" t="s">
        <v>23</v>
      </c>
      <c r="N4" s="24" t="s">
        <v>24</v>
      </c>
    </row>
    <row r="5" spans="1:14" s="6" customFormat="1" ht="3" customHeight="1">
      <c r="A5" s="5"/>
      <c r="B5" s="5"/>
      <c r="C5" s="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s="7" customFormat="1" ht="15" customHeight="1">
      <c r="A6" s="33" t="s">
        <v>40</v>
      </c>
      <c r="B6" s="22"/>
      <c r="C6" s="52">
        <v>47499</v>
      </c>
      <c r="D6" s="53">
        <v>129658</v>
      </c>
      <c r="E6" s="53">
        <v>89291</v>
      </c>
      <c r="F6" s="53">
        <v>139693</v>
      </c>
      <c r="G6" s="53">
        <v>28119</v>
      </c>
      <c r="H6" s="53">
        <v>42066</v>
      </c>
      <c r="I6" s="53">
        <v>24681</v>
      </c>
      <c r="J6" s="53">
        <v>32136</v>
      </c>
      <c r="K6" s="53">
        <v>110887</v>
      </c>
      <c r="L6" s="53">
        <v>112897</v>
      </c>
      <c r="M6" s="53">
        <v>15063</v>
      </c>
      <c r="N6" s="53">
        <v>334</v>
      </c>
    </row>
    <row r="7" spans="1:14" s="7" customFormat="1" ht="15" customHeight="1">
      <c r="A7" s="33" t="s">
        <v>41</v>
      </c>
      <c r="B7" s="22"/>
      <c r="C7" s="52">
        <v>98969</v>
      </c>
      <c r="D7" s="53">
        <v>164660</v>
      </c>
      <c r="E7" s="53">
        <v>111828</v>
      </c>
      <c r="F7" s="53">
        <v>206624</v>
      </c>
      <c r="G7" s="53">
        <v>52517</v>
      </c>
      <c r="H7" s="53">
        <v>59919</v>
      </c>
      <c r="I7" s="53">
        <v>27924</v>
      </c>
      <c r="J7" s="53">
        <v>51255</v>
      </c>
      <c r="K7" s="53">
        <v>284692</v>
      </c>
      <c r="L7" s="53">
        <v>177645</v>
      </c>
      <c r="M7" s="53">
        <v>17009</v>
      </c>
      <c r="N7" s="53">
        <v>942</v>
      </c>
    </row>
    <row r="8" spans="1:14" s="7" customFormat="1" ht="15" customHeight="1">
      <c r="A8" s="33" t="s">
        <v>42</v>
      </c>
      <c r="B8" s="22"/>
      <c r="C8" s="52">
        <v>203476</v>
      </c>
      <c r="D8" s="53">
        <v>374898</v>
      </c>
      <c r="E8" s="53">
        <v>166288</v>
      </c>
      <c r="F8" s="53">
        <v>364696</v>
      </c>
      <c r="G8" s="53">
        <v>67683</v>
      </c>
      <c r="H8" s="53">
        <v>127452</v>
      </c>
      <c r="I8" s="53">
        <v>31456</v>
      </c>
      <c r="J8" s="53">
        <v>101720</v>
      </c>
      <c r="K8" s="53">
        <v>966196</v>
      </c>
      <c r="L8" s="53">
        <v>212953</v>
      </c>
      <c r="M8" s="53">
        <v>67335</v>
      </c>
      <c r="N8" s="53">
        <v>8373</v>
      </c>
    </row>
    <row r="9" spans="1:14" s="7" customFormat="1" ht="15" customHeight="1">
      <c r="A9" s="33" t="s">
        <v>43</v>
      </c>
      <c r="B9" s="22"/>
      <c r="C9" s="52">
        <v>291616</v>
      </c>
      <c r="D9" s="53">
        <v>536582</v>
      </c>
      <c r="E9" s="53">
        <v>217485</v>
      </c>
      <c r="F9" s="53">
        <v>523646</v>
      </c>
      <c r="G9" s="53">
        <v>129112</v>
      </c>
      <c r="H9" s="53">
        <v>248008</v>
      </c>
      <c r="I9" s="53">
        <v>63498</v>
      </c>
      <c r="J9" s="53">
        <v>195973</v>
      </c>
      <c r="K9" s="53">
        <v>1509309</v>
      </c>
      <c r="L9" s="53">
        <v>258417</v>
      </c>
      <c r="M9" s="53">
        <v>87898</v>
      </c>
      <c r="N9" s="53">
        <v>12519</v>
      </c>
    </row>
    <row r="10" spans="1:14" s="7" customFormat="1" ht="15" customHeight="1">
      <c r="A10" s="33" t="s">
        <v>44</v>
      </c>
      <c r="B10" s="22"/>
      <c r="C10" s="52">
        <v>342530</v>
      </c>
      <c r="D10" s="53">
        <v>503328</v>
      </c>
      <c r="E10" s="53">
        <v>257670</v>
      </c>
      <c r="F10" s="53">
        <v>692437</v>
      </c>
      <c r="G10" s="53">
        <v>112962</v>
      </c>
      <c r="H10" s="53">
        <v>180045</v>
      </c>
      <c r="I10" s="53">
        <v>46569</v>
      </c>
      <c r="J10" s="53">
        <v>186478</v>
      </c>
      <c r="K10" s="53">
        <v>1465826</v>
      </c>
      <c r="L10" s="53">
        <v>391126</v>
      </c>
      <c r="M10" s="53">
        <v>118570</v>
      </c>
      <c r="N10" s="53">
        <v>5212</v>
      </c>
    </row>
    <row r="11" spans="1:14" s="7" customFormat="1" ht="15" customHeight="1">
      <c r="A11" s="33" t="s">
        <v>45</v>
      </c>
      <c r="B11" s="22"/>
      <c r="C11" s="52">
        <v>525152</v>
      </c>
      <c r="D11" s="53">
        <v>966074</v>
      </c>
      <c r="E11" s="53">
        <v>473841</v>
      </c>
      <c r="F11" s="53">
        <v>1070342</v>
      </c>
      <c r="G11" s="53">
        <v>184388</v>
      </c>
      <c r="H11" s="53">
        <v>279849</v>
      </c>
      <c r="I11" s="53">
        <v>128585</v>
      </c>
      <c r="J11" s="53">
        <v>352408</v>
      </c>
      <c r="K11" s="53">
        <v>2636332</v>
      </c>
      <c r="L11" s="53">
        <v>461013</v>
      </c>
      <c r="M11" s="53">
        <v>189868</v>
      </c>
      <c r="N11" s="53">
        <v>6558</v>
      </c>
    </row>
    <row r="12" spans="1:14" s="7" customFormat="1" ht="15" customHeight="1">
      <c r="A12" s="33" t="s">
        <v>46</v>
      </c>
      <c r="B12" s="22"/>
      <c r="C12" s="52">
        <v>414601</v>
      </c>
      <c r="D12" s="53">
        <v>590443</v>
      </c>
      <c r="E12" s="53">
        <v>334003</v>
      </c>
      <c r="F12" s="53">
        <v>586274</v>
      </c>
      <c r="G12" s="53">
        <v>125944</v>
      </c>
      <c r="H12" s="53">
        <v>214605</v>
      </c>
      <c r="I12" s="53">
        <v>64852</v>
      </c>
      <c r="J12" s="53">
        <v>304338</v>
      </c>
      <c r="K12" s="53">
        <v>1379150</v>
      </c>
      <c r="L12" s="53">
        <v>359451</v>
      </c>
      <c r="M12" s="53">
        <v>125279</v>
      </c>
      <c r="N12" s="53">
        <v>9764</v>
      </c>
    </row>
    <row r="13" spans="1:14" s="7" customFormat="1" ht="15" customHeight="1">
      <c r="A13" s="33" t="s">
        <v>29</v>
      </c>
      <c r="B13" s="22"/>
      <c r="C13" s="52">
        <v>56405</v>
      </c>
      <c r="D13" s="53">
        <v>55319</v>
      </c>
      <c r="E13" s="53">
        <v>36136</v>
      </c>
      <c r="F13" s="53">
        <v>54186</v>
      </c>
      <c r="G13" s="53">
        <v>12950</v>
      </c>
      <c r="H13" s="53">
        <v>22506</v>
      </c>
      <c r="I13" s="53">
        <v>5774</v>
      </c>
      <c r="J13" s="53">
        <v>22301</v>
      </c>
      <c r="K13" s="53">
        <v>196285</v>
      </c>
      <c r="L13" s="53">
        <v>17914</v>
      </c>
      <c r="M13" s="53">
        <v>18496</v>
      </c>
      <c r="N13" s="53">
        <v>868</v>
      </c>
    </row>
    <row r="14" spans="1:14" s="7" customFormat="1" ht="15" customHeight="1">
      <c r="A14" s="33" t="s">
        <v>47</v>
      </c>
      <c r="B14" s="22"/>
      <c r="C14" s="52">
        <v>24375</v>
      </c>
      <c r="D14" s="53">
        <v>57572</v>
      </c>
      <c r="E14" s="53">
        <v>26681</v>
      </c>
      <c r="F14" s="53">
        <v>61443</v>
      </c>
      <c r="G14" s="53">
        <v>11561</v>
      </c>
      <c r="H14" s="53">
        <v>40117</v>
      </c>
      <c r="I14" s="53">
        <v>3645</v>
      </c>
      <c r="J14" s="53">
        <v>88100</v>
      </c>
      <c r="K14" s="53">
        <v>115995</v>
      </c>
      <c r="L14" s="53">
        <v>38552</v>
      </c>
      <c r="M14" s="53">
        <v>6208</v>
      </c>
      <c r="N14" s="53">
        <v>797</v>
      </c>
    </row>
    <row r="15" spans="1:14" s="7" customFormat="1" ht="15" customHeight="1">
      <c r="A15" s="33" t="s">
        <v>48</v>
      </c>
      <c r="B15" s="22"/>
      <c r="C15" s="52">
        <v>20189</v>
      </c>
      <c r="D15" s="53">
        <v>60358</v>
      </c>
      <c r="E15" s="53">
        <v>65279</v>
      </c>
      <c r="F15" s="53">
        <v>39056</v>
      </c>
      <c r="G15" s="53">
        <v>11368</v>
      </c>
      <c r="H15" s="53">
        <v>15110</v>
      </c>
      <c r="I15" s="53">
        <v>1935</v>
      </c>
      <c r="J15" s="53">
        <v>17626</v>
      </c>
      <c r="K15" s="53">
        <v>87106</v>
      </c>
      <c r="L15" s="53">
        <v>18720</v>
      </c>
      <c r="M15" s="53">
        <v>4265</v>
      </c>
      <c r="N15" s="53">
        <v>1849</v>
      </c>
    </row>
    <row r="16" spans="1:14" s="7" customFormat="1" ht="15" customHeight="1">
      <c r="A16" s="33" t="s">
        <v>49</v>
      </c>
      <c r="B16" s="22"/>
      <c r="C16" s="52">
        <v>25845</v>
      </c>
      <c r="D16" s="53">
        <v>47341</v>
      </c>
      <c r="E16" s="53">
        <v>22273</v>
      </c>
      <c r="F16" s="53">
        <v>41529</v>
      </c>
      <c r="G16" s="53">
        <v>5238</v>
      </c>
      <c r="H16" s="53">
        <v>15716</v>
      </c>
      <c r="I16" s="53">
        <v>2726</v>
      </c>
      <c r="J16" s="53">
        <v>16001</v>
      </c>
      <c r="K16" s="53">
        <v>83301</v>
      </c>
      <c r="L16" s="53">
        <v>19168</v>
      </c>
      <c r="M16" s="53">
        <v>10931</v>
      </c>
      <c r="N16" s="53">
        <v>242</v>
      </c>
    </row>
    <row r="17" spans="1:14" s="7" customFormat="1" ht="15" customHeight="1">
      <c r="A17" s="33" t="s">
        <v>50</v>
      </c>
      <c r="B17" s="22"/>
      <c r="C17" s="52">
        <v>17591</v>
      </c>
      <c r="D17" s="53">
        <v>30166</v>
      </c>
      <c r="E17" s="53">
        <v>14273</v>
      </c>
      <c r="F17" s="53">
        <v>27373</v>
      </c>
      <c r="G17" s="53">
        <v>7171</v>
      </c>
      <c r="H17" s="53">
        <v>8196</v>
      </c>
      <c r="I17" s="53">
        <v>3648</v>
      </c>
      <c r="J17" s="53">
        <v>18444</v>
      </c>
      <c r="K17" s="53">
        <v>49085</v>
      </c>
      <c r="L17" s="53">
        <v>23824</v>
      </c>
      <c r="M17" s="53">
        <v>12423</v>
      </c>
      <c r="N17" s="53">
        <v>1110</v>
      </c>
    </row>
    <row r="18" spans="1:14" s="7" customFormat="1" ht="15" customHeight="1">
      <c r="A18" s="33" t="s">
        <v>51</v>
      </c>
      <c r="B18" s="22"/>
      <c r="C18" s="52">
        <v>34392</v>
      </c>
      <c r="D18" s="53">
        <v>87553</v>
      </c>
      <c r="E18" s="53">
        <v>20243</v>
      </c>
      <c r="F18" s="53">
        <v>61012</v>
      </c>
      <c r="G18" s="53">
        <v>13891</v>
      </c>
      <c r="H18" s="53">
        <v>24881</v>
      </c>
      <c r="I18" s="53">
        <v>7868</v>
      </c>
      <c r="J18" s="53">
        <v>31587</v>
      </c>
      <c r="K18" s="53">
        <v>214996</v>
      </c>
      <c r="L18" s="53">
        <v>34453</v>
      </c>
      <c r="M18" s="53">
        <v>21072</v>
      </c>
      <c r="N18" s="53">
        <v>115</v>
      </c>
    </row>
    <row r="19" spans="1:14" s="7" customFormat="1" ht="15" customHeight="1">
      <c r="A19" s="33" t="s">
        <v>52</v>
      </c>
      <c r="B19" s="22"/>
      <c r="C19" s="52">
        <v>119513</v>
      </c>
      <c r="D19" s="53">
        <v>382645</v>
      </c>
      <c r="E19" s="53">
        <v>187665</v>
      </c>
      <c r="F19" s="53">
        <v>258159</v>
      </c>
      <c r="G19" s="53">
        <v>63007</v>
      </c>
      <c r="H19" s="53">
        <v>102061</v>
      </c>
      <c r="I19" s="53">
        <v>29259</v>
      </c>
      <c r="J19" s="53">
        <v>105262</v>
      </c>
      <c r="K19" s="53">
        <v>919210</v>
      </c>
      <c r="L19" s="53">
        <v>138295</v>
      </c>
      <c r="M19" s="53">
        <v>43507</v>
      </c>
      <c r="N19" s="53">
        <v>1294</v>
      </c>
    </row>
    <row r="20" spans="1:14" s="7" customFormat="1" ht="15" customHeight="1">
      <c r="A20" s="33" t="s">
        <v>53</v>
      </c>
      <c r="B20" s="22"/>
      <c r="C20" s="52">
        <v>14348</v>
      </c>
      <c r="D20" s="53">
        <v>12476</v>
      </c>
      <c r="E20" s="53">
        <v>11021</v>
      </c>
      <c r="F20" s="53">
        <v>26605</v>
      </c>
      <c r="G20" s="53">
        <v>5250</v>
      </c>
      <c r="H20" s="53">
        <v>15857</v>
      </c>
      <c r="I20" s="53">
        <v>742</v>
      </c>
      <c r="J20" s="53">
        <v>4743</v>
      </c>
      <c r="K20" s="53">
        <v>13705</v>
      </c>
      <c r="L20" s="53">
        <v>10634</v>
      </c>
      <c r="M20" s="53">
        <v>2998</v>
      </c>
      <c r="N20" s="53">
        <v>529</v>
      </c>
    </row>
    <row r="21" spans="1:14" s="7" customFormat="1" ht="15" customHeight="1">
      <c r="A21" s="33" t="s">
        <v>54</v>
      </c>
      <c r="B21" s="22"/>
      <c r="C21" s="52">
        <v>19179</v>
      </c>
      <c r="D21" s="53">
        <v>40970</v>
      </c>
      <c r="E21" s="53">
        <v>19866</v>
      </c>
      <c r="F21" s="53">
        <v>24772</v>
      </c>
      <c r="G21" s="53">
        <v>2594</v>
      </c>
      <c r="H21" s="53">
        <v>12360</v>
      </c>
      <c r="I21" s="53">
        <v>6547</v>
      </c>
      <c r="J21" s="53">
        <v>22534</v>
      </c>
      <c r="K21" s="53">
        <v>133406</v>
      </c>
      <c r="L21" s="53">
        <v>15359</v>
      </c>
      <c r="M21" s="53">
        <v>8424</v>
      </c>
      <c r="N21" s="53">
        <v>272</v>
      </c>
    </row>
    <row r="22" spans="1:14" s="7" customFormat="1" ht="15" customHeight="1">
      <c r="A22" s="33" t="s">
        <v>55</v>
      </c>
      <c r="B22" s="22"/>
      <c r="C22" s="52">
        <v>19657</v>
      </c>
      <c r="D22" s="53">
        <v>30396</v>
      </c>
      <c r="E22" s="53">
        <v>20121</v>
      </c>
      <c r="F22" s="53">
        <v>35742</v>
      </c>
      <c r="G22" s="53">
        <v>7125</v>
      </c>
      <c r="H22" s="53">
        <v>14902</v>
      </c>
      <c r="I22" s="53">
        <v>2273</v>
      </c>
      <c r="J22" s="53">
        <v>18361</v>
      </c>
      <c r="K22" s="53">
        <v>219772</v>
      </c>
      <c r="L22" s="53">
        <v>22216</v>
      </c>
      <c r="M22" s="53">
        <v>11782</v>
      </c>
      <c r="N22" s="53">
        <v>244</v>
      </c>
    </row>
    <row r="23" spans="1:14" s="7" customFormat="1" ht="15" customHeight="1">
      <c r="A23" s="33" t="s">
        <v>56</v>
      </c>
      <c r="B23" s="22"/>
      <c r="C23" s="52">
        <v>12017</v>
      </c>
      <c r="D23" s="53">
        <v>58819</v>
      </c>
      <c r="E23" s="53">
        <v>22574</v>
      </c>
      <c r="F23" s="53">
        <v>33284</v>
      </c>
      <c r="G23" s="53">
        <v>12587</v>
      </c>
      <c r="H23" s="53">
        <v>12850</v>
      </c>
      <c r="I23" s="53">
        <v>2830</v>
      </c>
      <c r="J23" s="53">
        <v>8217</v>
      </c>
      <c r="K23" s="53">
        <v>112259</v>
      </c>
      <c r="L23" s="53">
        <v>31520</v>
      </c>
      <c r="M23" s="53">
        <v>4695</v>
      </c>
      <c r="N23" s="53">
        <v>9</v>
      </c>
    </row>
    <row r="24" spans="1:14" s="7" customFormat="1" ht="15" customHeight="1">
      <c r="A24" s="33" t="s">
        <v>57</v>
      </c>
      <c r="B24" s="22"/>
      <c r="C24" s="52">
        <v>20083</v>
      </c>
      <c r="D24" s="53">
        <v>51575</v>
      </c>
      <c r="E24" s="53">
        <v>14947</v>
      </c>
      <c r="F24" s="53">
        <v>33018</v>
      </c>
      <c r="G24" s="53">
        <v>7135</v>
      </c>
      <c r="H24" s="53">
        <v>8396</v>
      </c>
      <c r="I24" s="53">
        <v>3930</v>
      </c>
      <c r="J24" s="53">
        <v>12431</v>
      </c>
      <c r="K24" s="53">
        <v>206137</v>
      </c>
      <c r="L24" s="53">
        <v>18549</v>
      </c>
      <c r="M24" s="53">
        <v>3345</v>
      </c>
      <c r="N24" s="55">
        <v>0</v>
      </c>
    </row>
    <row r="25" spans="1:14" s="7" customFormat="1" ht="15" customHeight="1">
      <c r="A25" s="33" t="s">
        <v>58</v>
      </c>
      <c r="B25" s="22"/>
      <c r="C25" s="52">
        <v>18689</v>
      </c>
      <c r="D25" s="53">
        <v>113313</v>
      </c>
      <c r="E25" s="53">
        <v>84153</v>
      </c>
      <c r="F25" s="53">
        <v>56462</v>
      </c>
      <c r="G25" s="53">
        <v>19965</v>
      </c>
      <c r="H25" s="53">
        <v>16290</v>
      </c>
      <c r="I25" s="53">
        <v>6210</v>
      </c>
      <c r="J25" s="53">
        <v>19275</v>
      </c>
      <c r="K25" s="53">
        <v>87415</v>
      </c>
      <c r="L25" s="53">
        <v>24523</v>
      </c>
      <c r="M25" s="53">
        <v>3823</v>
      </c>
      <c r="N25" s="53">
        <v>240</v>
      </c>
    </row>
    <row r="26" spans="1:14" s="7" customFormat="1" ht="15" customHeight="1">
      <c r="A26" s="33" t="s">
        <v>29</v>
      </c>
      <c r="B26" s="54" t="s">
        <v>39</v>
      </c>
      <c r="C26" s="52">
        <v>15540</v>
      </c>
      <c r="D26" s="53">
        <v>75096</v>
      </c>
      <c r="E26" s="53">
        <v>14983</v>
      </c>
      <c r="F26" s="53">
        <v>48276</v>
      </c>
      <c r="G26" s="53">
        <v>8351</v>
      </c>
      <c r="H26" s="53">
        <v>21406</v>
      </c>
      <c r="I26" s="53">
        <v>6727</v>
      </c>
      <c r="J26" s="53">
        <v>19701</v>
      </c>
      <c r="K26" s="53">
        <v>146516</v>
      </c>
      <c r="L26" s="53">
        <v>15494</v>
      </c>
      <c r="M26" s="53">
        <v>8440</v>
      </c>
      <c r="N26" s="55">
        <v>0</v>
      </c>
    </row>
    <row r="27" spans="1:15" s="7" customFormat="1" ht="28.9" customHeight="1">
      <c r="A27" s="29" t="s">
        <v>25</v>
      </c>
      <c r="B27" s="29"/>
      <c r="C27" s="49">
        <v>-172696</v>
      </c>
      <c r="D27" s="50">
        <v>75192</v>
      </c>
      <c r="E27" s="50">
        <v>2411</v>
      </c>
      <c r="F27" s="50">
        <v>-97702</v>
      </c>
      <c r="G27" s="50">
        <v>-13708</v>
      </c>
      <c r="H27" s="50">
        <v>-8524</v>
      </c>
      <c r="I27" s="50">
        <v>-15771</v>
      </c>
      <c r="J27" s="50">
        <v>-27318</v>
      </c>
      <c r="K27" s="50">
        <v>90543</v>
      </c>
      <c r="L27" s="50">
        <v>-86439</v>
      </c>
      <c r="M27" s="50">
        <v>-26873</v>
      </c>
      <c r="N27" s="50">
        <v>-4357</v>
      </c>
      <c r="O27" s="7"/>
    </row>
    <row r="28" spans="1:15" s="7" customFormat="1" ht="28.9" customHeight="1">
      <c r="A28" s="29" t="s">
        <v>26</v>
      </c>
      <c r="B28" s="29"/>
      <c r="C28" s="51">
        <v>-59.1</v>
      </c>
      <c r="D28" s="27">
        <v>24.5</v>
      </c>
      <c r="E28" s="27">
        <v>1.3</v>
      </c>
      <c r="F28" s="27">
        <v>-27.5</v>
      </c>
      <c r="G28" s="27">
        <v>-17.9</v>
      </c>
      <c r="H28" s="27">
        <v>-7.7</v>
      </c>
      <c r="I28" s="27">
        <v>-35</v>
      </c>
      <c r="J28" s="27">
        <v>-20.6</v>
      </c>
      <c r="K28" s="27">
        <v>10.9</v>
      </c>
      <c r="L28" s="27">
        <v>-38.5</v>
      </c>
      <c r="M28" s="27">
        <v>-38.2</v>
      </c>
      <c r="N28" s="27">
        <v>-77.1</v>
      </c>
      <c r="O28" s="7"/>
    </row>
    <row r="29" spans="1:14" s="1" customFormat="1" ht="3" customHeight="1">
      <c r="A29" s="9"/>
      <c r="B29" s="9"/>
      <c r="C29" s="14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6"/>
    </row>
    <row r="30" spans="1:14" s="4" customFormat="1" ht="14.1" customHeight="1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</row>
    <row r="31" spans="1:14" ht="15" customHeight="1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</row>
    <row r="32" spans="1:14" s="2" customFormat="1" hidden="1">
      <c r="A32" s="17" t="s">
        <v>1</v>
      </c>
      <c r="B32" s="17"/>
      <c r="C32" s="18" t="s">
        <v>0</v>
      </c>
      <c r="N32" s="1"/>
    </row>
  </sheetData>
  <mergeCells count="6">
    <mergeCell ref="A1:N1"/>
    <mergeCell ref="A2:N2"/>
    <mergeCell ref="E3:J3"/>
    <mergeCell ref="A30:N30"/>
    <mergeCell ref="A31:N31"/>
    <mergeCell ref="A4:B4"/>
  </mergeCells>
  <printOptions horizontalCentered="1"/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M32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13.625" style="2" customWidth="1"/>
    <col min="2" max="2" width="2.125" style="2" customWidth="1"/>
    <col min="3" max="3" width="9.625" style="2" customWidth="1"/>
    <col min="4" max="12" width="8.875" style="2" customWidth="1"/>
    <col min="13" max="13" width="8.875" style="1" customWidth="1"/>
    <col min="14" max="256" width="9" style="1" customWidth="1"/>
  </cols>
  <sheetData>
    <row r="1" spans="1:13" ht="22.5" customHeight="1">
      <c r="A1" s="39" t="s">
        <v>35</v>
      </c>
      <c r="B1" s="39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18" customHeight="1">
      <c r="A2" s="41" t="s">
        <v>34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15.95" customHeight="1">
      <c r="A3" s="12"/>
      <c r="B3" s="12"/>
      <c r="C3" s="12"/>
      <c r="D3" s="42"/>
      <c r="E3" s="43"/>
      <c r="F3" s="43"/>
      <c r="G3" s="43"/>
      <c r="H3" s="43"/>
      <c r="I3" s="43"/>
      <c r="J3" s="12"/>
      <c r="K3" s="12"/>
      <c r="L3" s="12"/>
      <c r="M3" s="10" t="s">
        <v>27</v>
      </c>
    </row>
    <row r="4" spans="1:13" s="8" customFormat="1" ht="34.15" customHeight="1">
      <c r="A4" s="44" t="s">
        <v>28</v>
      </c>
      <c r="B4" s="45"/>
      <c r="C4" s="11" t="s">
        <v>2</v>
      </c>
      <c r="D4" s="11" t="s">
        <v>3</v>
      </c>
      <c r="E4" s="23" t="s">
        <v>4</v>
      </c>
      <c r="F4" s="11" t="s">
        <v>5</v>
      </c>
      <c r="G4" s="23" t="s">
        <v>6</v>
      </c>
      <c r="H4" s="11" t="s">
        <v>7</v>
      </c>
      <c r="I4" s="11" t="s">
        <v>8</v>
      </c>
      <c r="J4" s="23" t="s">
        <v>9</v>
      </c>
      <c r="K4" s="24" t="s">
        <v>10</v>
      </c>
      <c r="L4" s="11" t="s">
        <v>11</v>
      </c>
      <c r="M4" s="23" t="s">
        <v>12</v>
      </c>
    </row>
    <row r="5" spans="1:13" s="6" customFormat="1" ht="3" customHeight="1">
      <c r="A5" s="5"/>
      <c r="B5" s="5"/>
      <c r="C5" s="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s="7" customFormat="1" ht="15" customHeight="1">
      <c r="A6" s="33" t="s">
        <v>40</v>
      </c>
      <c r="B6" s="22"/>
      <c r="C6" s="52">
        <v>2056788</v>
      </c>
      <c r="D6" s="53">
        <v>757407</v>
      </c>
      <c r="E6" s="53">
        <v>547214</v>
      </c>
      <c r="F6" s="53">
        <v>192414</v>
      </c>
      <c r="G6" s="53">
        <v>154225</v>
      </c>
      <c r="H6" s="53">
        <v>88692</v>
      </c>
      <c r="I6" s="53">
        <v>138579</v>
      </c>
      <c r="J6" s="53">
        <v>10827</v>
      </c>
      <c r="K6" s="53">
        <v>25312</v>
      </c>
      <c r="L6" s="53">
        <v>13703</v>
      </c>
      <c r="M6" s="53">
        <v>48802</v>
      </c>
    </row>
    <row r="7" spans="1:13" s="7" customFormat="1" ht="15" customHeight="1">
      <c r="A7" s="33" t="s">
        <v>41</v>
      </c>
      <c r="B7" s="22"/>
      <c r="C7" s="52">
        <v>3219343</v>
      </c>
      <c r="D7" s="53">
        <v>422430</v>
      </c>
      <c r="E7" s="53">
        <v>1083789</v>
      </c>
      <c r="F7" s="53">
        <v>257184</v>
      </c>
      <c r="G7" s="53">
        <v>452953</v>
      </c>
      <c r="H7" s="53">
        <v>163694</v>
      </c>
      <c r="I7" s="53">
        <v>241654</v>
      </c>
      <c r="J7" s="53">
        <v>31389</v>
      </c>
      <c r="K7" s="53">
        <v>70947</v>
      </c>
      <c r="L7" s="53">
        <v>30359</v>
      </c>
      <c r="M7" s="53">
        <v>140919</v>
      </c>
    </row>
    <row r="8" spans="1:13" s="7" customFormat="1" ht="15" customHeight="1">
      <c r="A8" s="33" t="s">
        <v>42</v>
      </c>
      <c r="B8" s="22"/>
      <c r="C8" s="52">
        <v>7669021</v>
      </c>
      <c r="D8" s="53">
        <v>715866</v>
      </c>
      <c r="E8" s="53">
        <v>2990066</v>
      </c>
      <c r="F8" s="53">
        <v>561361</v>
      </c>
      <c r="G8" s="53">
        <v>1287907</v>
      </c>
      <c r="H8" s="53">
        <v>334909</v>
      </c>
      <c r="I8" s="53">
        <v>501557</v>
      </c>
      <c r="J8" s="53">
        <v>34956</v>
      </c>
      <c r="K8" s="53">
        <v>330229</v>
      </c>
      <c r="L8" s="53">
        <v>80528</v>
      </c>
      <c r="M8" s="53">
        <v>233547</v>
      </c>
    </row>
    <row r="9" spans="1:13" s="7" customFormat="1" ht="15" customHeight="1">
      <c r="A9" s="33" t="s">
        <v>43</v>
      </c>
      <c r="B9" s="22"/>
      <c r="C9" s="52">
        <v>17188513</v>
      </c>
      <c r="D9" s="53">
        <v>1751732</v>
      </c>
      <c r="E9" s="53">
        <v>5953298</v>
      </c>
      <c r="F9" s="53">
        <v>1591042</v>
      </c>
      <c r="G9" s="53">
        <v>2495725</v>
      </c>
      <c r="H9" s="53">
        <v>1007111</v>
      </c>
      <c r="I9" s="53">
        <v>1821924</v>
      </c>
      <c r="J9" s="53">
        <v>84604</v>
      </c>
      <c r="K9" s="53">
        <v>538089</v>
      </c>
      <c r="L9" s="53">
        <v>165303</v>
      </c>
      <c r="M9" s="53">
        <v>501515</v>
      </c>
    </row>
    <row r="10" spans="1:13" s="7" customFormat="1" ht="15" customHeight="1">
      <c r="A10" s="33" t="s">
        <v>44</v>
      </c>
      <c r="B10" s="22"/>
      <c r="C10" s="52">
        <v>19795000</v>
      </c>
      <c r="D10" s="53">
        <v>1325660</v>
      </c>
      <c r="E10" s="53">
        <v>6439821</v>
      </c>
      <c r="F10" s="53">
        <v>2287622</v>
      </c>
      <c r="G10" s="53">
        <v>3292656</v>
      </c>
      <c r="H10" s="53">
        <v>922409</v>
      </c>
      <c r="I10" s="53">
        <v>2550645</v>
      </c>
      <c r="J10" s="53">
        <v>113526</v>
      </c>
      <c r="K10" s="53">
        <v>738725</v>
      </c>
      <c r="L10" s="53">
        <v>146958</v>
      </c>
      <c r="M10" s="53">
        <v>874186</v>
      </c>
    </row>
    <row r="11" spans="1:13" s="7" customFormat="1" ht="15" customHeight="1">
      <c r="A11" s="33" t="s">
        <v>45</v>
      </c>
      <c r="B11" s="22"/>
      <c r="C11" s="52">
        <v>29143110</v>
      </c>
      <c r="D11" s="53">
        <v>3513623</v>
      </c>
      <c r="E11" s="53">
        <v>9168460</v>
      </c>
      <c r="F11" s="53">
        <v>2683043</v>
      </c>
      <c r="G11" s="53">
        <v>4991513</v>
      </c>
      <c r="H11" s="53">
        <v>1334736</v>
      </c>
      <c r="I11" s="53">
        <v>3618930</v>
      </c>
      <c r="J11" s="53">
        <v>180338</v>
      </c>
      <c r="K11" s="53">
        <v>706269</v>
      </c>
      <c r="L11" s="53">
        <v>238759</v>
      </c>
      <c r="M11" s="53">
        <v>767595</v>
      </c>
    </row>
    <row r="12" spans="1:13" s="7" customFormat="1" ht="15" customHeight="1">
      <c r="A12" s="33" t="s">
        <v>46</v>
      </c>
      <c r="B12" s="22"/>
      <c r="C12" s="52">
        <v>39959920</v>
      </c>
      <c r="D12" s="53">
        <v>5859195</v>
      </c>
      <c r="E12" s="53">
        <v>11826028</v>
      </c>
      <c r="F12" s="53">
        <v>3305479</v>
      </c>
      <c r="G12" s="53">
        <v>6021865</v>
      </c>
      <c r="H12" s="53">
        <v>1615209</v>
      </c>
      <c r="I12" s="53">
        <v>5671037</v>
      </c>
      <c r="J12" s="53">
        <v>259009</v>
      </c>
      <c r="K12" s="53">
        <v>1180407</v>
      </c>
      <c r="L12" s="53">
        <v>352664</v>
      </c>
      <c r="M12" s="53">
        <v>1228030</v>
      </c>
    </row>
    <row r="13" spans="1:13" s="7" customFormat="1" ht="15" customHeight="1">
      <c r="A13" s="33" t="s">
        <v>29</v>
      </c>
      <c r="B13" s="22"/>
      <c r="C13" s="63">
        <v>0</v>
      </c>
      <c r="D13" s="55">
        <v>0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</row>
    <row r="14" spans="1:13" s="7" customFormat="1" ht="15" customHeight="1">
      <c r="A14" s="33" t="s">
        <v>47</v>
      </c>
      <c r="B14" s="22"/>
      <c r="C14" s="63">
        <v>0</v>
      </c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</row>
    <row r="15" spans="1:13" s="7" customFormat="1" ht="15" customHeight="1">
      <c r="A15" s="33" t="s">
        <v>48</v>
      </c>
      <c r="B15" s="22"/>
      <c r="C15" s="52">
        <v>39959920</v>
      </c>
      <c r="D15" s="53">
        <v>5859195</v>
      </c>
      <c r="E15" s="53">
        <v>11826028</v>
      </c>
      <c r="F15" s="53">
        <v>3305479</v>
      </c>
      <c r="G15" s="53">
        <v>6021865</v>
      </c>
      <c r="H15" s="53">
        <v>1615209</v>
      </c>
      <c r="I15" s="53">
        <v>5671037</v>
      </c>
      <c r="J15" s="53">
        <v>259009</v>
      </c>
      <c r="K15" s="53">
        <v>1180407</v>
      </c>
      <c r="L15" s="53">
        <v>352664</v>
      </c>
      <c r="M15" s="53">
        <v>1228030</v>
      </c>
    </row>
    <row r="16" spans="1:13" s="7" customFormat="1" ht="15" customHeight="1">
      <c r="A16" s="33" t="s">
        <v>49</v>
      </c>
      <c r="B16" s="22"/>
      <c r="C16" s="63">
        <v>0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</row>
    <row r="17" spans="1:13" s="7" customFormat="1" ht="15" customHeight="1">
      <c r="A17" s="33" t="s">
        <v>50</v>
      </c>
      <c r="B17" s="22"/>
      <c r="C17" s="63">
        <v>0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</row>
    <row r="18" spans="1:13" s="7" customFormat="1" ht="15" customHeight="1">
      <c r="A18" s="33" t="s">
        <v>51</v>
      </c>
      <c r="B18" s="22"/>
      <c r="C18" s="63">
        <v>0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</row>
    <row r="19" spans="1:13" s="7" customFormat="1" ht="15" customHeight="1">
      <c r="A19" s="33" t="s">
        <v>52</v>
      </c>
      <c r="B19" s="22"/>
      <c r="C19" s="63">
        <v>0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</row>
    <row r="20" spans="1:13" s="7" customFormat="1" ht="15" customHeight="1">
      <c r="A20" s="33" t="s">
        <v>53</v>
      </c>
      <c r="B20" s="22"/>
      <c r="C20" s="63">
        <v>0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</row>
    <row r="21" spans="1:13" s="7" customFormat="1" ht="15" customHeight="1">
      <c r="A21" s="33" t="s">
        <v>54</v>
      </c>
      <c r="B21" s="22"/>
      <c r="C21" s="63">
        <v>0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</row>
    <row r="22" spans="1:13" s="7" customFormat="1" ht="15" customHeight="1">
      <c r="A22" s="33" t="s">
        <v>55</v>
      </c>
      <c r="B22" s="22"/>
      <c r="C22" s="63">
        <v>0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</row>
    <row r="23" spans="1:13" s="7" customFormat="1" ht="15" customHeight="1">
      <c r="A23" s="33" t="s">
        <v>56</v>
      </c>
      <c r="B23" s="22"/>
      <c r="C23" s="63">
        <v>0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</row>
    <row r="24" spans="1:13" s="7" customFormat="1" ht="15" customHeight="1">
      <c r="A24" s="33" t="s">
        <v>57</v>
      </c>
      <c r="B24" s="22"/>
      <c r="C24" s="63">
        <v>0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</row>
    <row r="25" spans="1:13" s="7" customFormat="1" ht="15" customHeight="1">
      <c r="A25" s="33" t="s">
        <v>58</v>
      </c>
      <c r="B25" s="22"/>
      <c r="C25" s="63">
        <v>0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</row>
    <row r="26" spans="1:13" s="7" customFormat="1" ht="15" customHeight="1">
      <c r="A26" s="33" t="s">
        <v>29</v>
      </c>
      <c r="B26" s="54" t="s">
        <v>39</v>
      </c>
      <c r="C26" s="62">
        <v>0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</row>
    <row r="27" spans="1:13" s="7" customFormat="1" ht="28.9" customHeight="1">
      <c r="A27" s="29" t="s">
        <v>25</v>
      </c>
      <c r="B27" s="29"/>
      <c r="C27" s="59">
        <v>0</v>
      </c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</row>
    <row r="28" spans="1:13" s="7" customFormat="1" ht="28.9" customHeight="1">
      <c r="A28" s="29" t="s">
        <v>26</v>
      </c>
      <c r="B28" s="29"/>
      <c r="C28" s="51" t="s">
        <v>33</v>
      </c>
      <c r="D28" s="27" t="s">
        <v>33</v>
      </c>
      <c r="E28" s="27" t="s">
        <v>33</v>
      </c>
      <c r="F28" s="27" t="s">
        <v>33</v>
      </c>
      <c r="G28" s="27" t="s">
        <v>33</v>
      </c>
      <c r="H28" s="27" t="s">
        <v>33</v>
      </c>
      <c r="I28" s="27" t="s">
        <v>33</v>
      </c>
      <c r="J28" s="27" t="s">
        <v>33</v>
      </c>
      <c r="K28" s="27" t="s">
        <v>33</v>
      </c>
      <c r="L28" s="27" t="s">
        <v>33</v>
      </c>
      <c r="M28" s="27" t="s">
        <v>33</v>
      </c>
    </row>
    <row r="29" spans="1:13" s="1" customFormat="1" ht="3" customHeight="1">
      <c r="A29" s="9"/>
      <c r="B29" s="9"/>
      <c r="C29" s="14"/>
      <c r="D29" s="15"/>
      <c r="E29" s="15"/>
      <c r="F29" s="15"/>
      <c r="G29" s="15"/>
      <c r="H29" s="15"/>
      <c r="I29" s="15"/>
      <c r="J29" s="15"/>
      <c r="K29" s="15"/>
      <c r="L29" s="15"/>
      <c r="M29" s="16"/>
    </row>
    <row r="30" spans="1:13" s="4" customFormat="1" ht="14.1" customHeight="1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</row>
    <row r="31" spans="1:13" ht="15" customHeight="1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</row>
    <row r="32" spans="1:13" s="2" customFormat="1" hidden="1">
      <c r="A32" s="17" t="s">
        <v>1</v>
      </c>
      <c r="B32" s="17"/>
      <c r="C32" s="18" t="s">
        <v>0</v>
      </c>
      <c r="M32" s="1"/>
    </row>
  </sheetData>
  <mergeCells count="6">
    <mergeCell ref="A1:M1"/>
    <mergeCell ref="A2:M2"/>
    <mergeCell ref="D3:I3"/>
    <mergeCell ref="A30:M30"/>
    <mergeCell ref="A31:M31"/>
    <mergeCell ref="A4:B4"/>
  </mergeCells>
  <printOptions horizontalCentered="1"/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O32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13.625" style="2" customWidth="1"/>
    <col min="2" max="2" width="2.125" style="2" customWidth="1"/>
    <col min="3" max="13" width="8.25" style="2" customWidth="1"/>
    <col min="14" max="14" width="8.25" style="1" customWidth="1"/>
    <col min="15" max="256" width="9" style="1" customWidth="1"/>
  </cols>
  <sheetData>
    <row r="1" spans="1:14" ht="22.5" customHeight="1">
      <c r="A1" s="39" t="s">
        <v>36</v>
      </c>
      <c r="B1" s="39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5" ht="18" customHeight="1">
      <c r="A2" s="41" t="s">
        <v>34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8"/>
    </row>
    <row r="3" spans="1:14" ht="15.95" customHeight="1">
      <c r="A3" s="12"/>
      <c r="B3" s="12"/>
      <c r="C3" s="12"/>
      <c r="D3" s="12"/>
      <c r="E3" s="42"/>
      <c r="F3" s="43"/>
      <c r="G3" s="43"/>
      <c r="H3" s="43"/>
      <c r="I3" s="43"/>
      <c r="J3" s="43"/>
      <c r="K3" s="12"/>
      <c r="L3" s="12"/>
      <c r="M3" s="12"/>
      <c r="N3" s="10" t="s">
        <v>27</v>
      </c>
    </row>
    <row r="4" spans="1:14" s="8" customFormat="1" ht="34.15" customHeight="1">
      <c r="A4" s="44" t="s">
        <v>28</v>
      </c>
      <c r="B4" s="45"/>
      <c r="C4" s="11" t="s">
        <v>13</v>
      </c>
      <c r="D4" s="11" t="s">
        <v>14</v>
      </c>
      <c r="E4" s="11" t="s">
        <v>15</v>
      </c>
      <c r="F4" s="23" t="s">
        <v>16</v>
      </c>
      <c r="G4" s="11" t="s">
        <v>17</v>
      </c>
      <c r="H4" s="23" t="s">
        <v>18</v>
      </c>
      <c r="I4" s="11" t="s">
        <v>19</v>
      </c>
      <c r="J4" s="11" t="s">
        <v>20</v>
      </c>
      <c r="K4" s="23" t="s">
        <v>21</v>
      </c>
      <c r="L4" s="24" t="s">
        <v>22</v>
      </c>
      <c r="M4" s="11" t="s">
        <v>23</v>
      </c>
      <c r="N4" s="24" t="s">
        <v>24</v>
      </c>
    </row>
    <row r="5" spans="1:14" s="6" customFormat="1" ht="3" customHeight="1">
      <c r="A5" s="5"/>
      <c r="B5" s="5"/>
      <c r="C5" s="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s="7" customFormat="1" ht="15" customHeight="1">
      <c r="A6" s="33" t="s">
        <v>40</v>
      </c>
      <c r="B6" s="22"/>
      <c r="C6" s="52">
        <v>1932</v>
      </c>
      <c r="D6" s="53">
        <v>13733</v>
      </c>
      <c r="E6" s="53">
        <v>9036</v>
      </c>
      <c r="F6" s="53">
        <v>9958</v>
      </c>
      <c r="G6" s="53">
        <v>2245</v>
      </c>
      <c r="H6" s="53">
        <v>2531</v>
      </c>
      <c r="I6" s="53">
        <v>391</v>
      </c>
      <c r="J6" s="53">
        <v>67</v>
      </c>
      <c r="K6" s="53">
        <v>11850</v>
      </c>
      <c r="L6" s="53">
        <v>15713</v>
      </c>
      <c r="M6" s="53">
        <v>12157</v>
      </c>
      <c r="N6" s="55">
        <v>0</v>
      </c>
    </row>
    <row r="7" spans="1:14" s="7" customFormat="1" ht="15" customHeight="1">
      <c r="A7" s="33" t="s">
        <v>41</v>
      </c>
      <c r="B7" s="22"/>
      <c r="C7" s="52">
        <v>7302</v>
      </c>
      <c r="D7" s="53">
        <v>64667</v>
      </c>
      <c r="E7" s="53">
        <v>23264</v>
      </c>
      <c r="F7" s="53">
        <v>44573</v>
      </c>
      <c r="G7" s="53">
        <v>3453</v>
      </c>
      <c r="H7" s="53">
        <v>12573</v>
      </c>
      <c r="I7" s="55">
        <v>0</v>
      </c>
      <c r="J7" s="55">
        <v>0</v>
      </c>
      <c r="K7" s="53">
        <v>109139</v>
      </c>
      <c r="L7" s="53">
        <v>49542</v>
      </c>
      <c r="M7" s="53">
        <v>9512</v>
      </c>
      <c r="N7" s="55">
        <v>0</v>
      </c>
    </row>
    <row r="8" spans="1:14" s="7" customFormat="1" ht="15" customHeight="1">
      <c r="A8" s="33" t="s">
        <v>42</v>
      </c>
      <c r="B8" s="22"/>
      <c r="C8" s="52">
        <v>38782</v>
      </c>
      <c r="D8" s="53">
        <v>95871</v>
      </c>
      <c r="E8" s="53">
        <v>16810</v>
      </c>
      <c r="F8" s="53">
        <v>45754</v>
      </c>
      <c r="G8" s="53">
        <v>5553</v>
      </c>
      <c r="H8" s="53">
        <v>52853</v>
      </c>
      <c r="I8" s="53">
        <v>131</v>
      </c>
      <c r="J8" s="53">
        <v>1018</v>
      </c>
      <c r="K8" s="53">
        <v>275684</v>
      </c>
      <c r="L8" s="53">
        <v>57430</v>
      </c>
      <c r="M8" s="53">
        <v>7770</v>
      </c>
      <c r="N8" s="53">
        <v>439</v>
      </c>
    </row>
    <row r="9" spans="1:14" s="7" customFormat="1" ht="15" customHeight="1">
      <c r="A9" s="33" t="s">
        <v>43</v>
      </c>
      <c r="B9" s="22"/>
      <c r="C9" s="52">
        <v>94983</v>
      </c>
      <c r="D9" s="53">
        <v>249023</v>
      </c>
      <c r="E9" s="53">
        <v>74635</v>
      </c>
      <c r="F9" s="53">
        <v>106483</v>
      </c>
      <c r="G9" s="53">
        <v>21786</v>
      </c>
      <c r="H9" s="53">
        <v>41691</v>
      </c>
      <c r="I9" s="55">
        <v>0</v>
      </c>
      <c r="J9" s="53">
        <v>-150</v>
      </c>
      <c r="K9" s="53">
        <v>471180</v>
      </c>
      <c r="L9" s="53">
        <v>212189</v>
      </c>
      <c r="M9" s="53">
        <v>6271</v>
      </c>
      <c r="N9" s="53">
        <v>79</v>
      </c>
    </row>
    <row r="10" spans="1:14" s="7" customFormat="1" ht="15" customHeight="1">
      <c r="A10" s="33" t="s">
        <v>44</v>
      </c>
      <c r="B10" s="22"/>
      <c r="C10" s="52">
        <v>79777</v>
      </c>
      <c r="D10" s="53">
        <v>251521</v>
      </c>
      <c r="E10" s="53">
        <v>71622</v>
      </c>
      <c r="F10" s="53">
        <v>134608</v>
      </c>
      <c r="G10" s="53">
        <v>61625</v>
      </c>
      <c r="H10" s="53">
        <v>84763</v>
      </c>
      <c r="I10" s="53">
        <v>1758</v>
      </c>
      <c r="J10" s="53">
        <v>10987</v>
      </c>
      <c r="K10" s="53">
        <v>246448</v>
      </c>
      <c r="L10" s="53">
        <v>141839</v>
      </c>
      <c r="M10" s="53">
        <v>17961</v>
      </c>
      <c r="N10" s="53">
        <v>-117</v>
      </c>
    </row>
    <row r="11" spans="1:14" s="7" customFormat="1" ht="15" customHeight="1">
      <c r="A11" s="33" t="s">
        <v>45</v>
      </c>
      <c r="B11" s="22"/>
      <c r="C11" s="52">
        <v>125539</v>
      </c>
      <c r="D11" s="53">
        <v>368811</v>
      </c>
      <c r="E11" s="53">
        <v>79998</v>
      </c>
      <c r="F11" s="53">
        <v>205250</v>
      </c>
      <c r="G11" s="53">
        <v>77052</v>
      </c>
      <c r="H11" s="53">
        <v>91678</v>
      </c>
      <c r="I11" s="53">
        <v>5897</v>
      </c>
      <c r="J11" s="53">
        <v>12320</v>
      </c>
      <c r="K11" s="53">
        <v>670705</v>
      </c>
      <c r="L11" s="53">
        <v>272829</v>
      </c>
      <c r="M11" s="53">
        <v>29769</v>
      </c>
      <c r="N11" s="53">
        <v>-4</v>
      </c>
    </row>
    <row r="12" spans="1:14" s="7" customFormat="1" ht="15" customHeight="1">
      <c r="A12" s="33" t="s">
        <v>46</v>
      </c>
      <c r="B12" s="22"/>
      <c r="C12" s="52">
        <v>144755</v>
      </c>
      <c r="D12" s="53">
        <v>422451</v>
      </c>
      <c r="E12" s="53">
        <v>197837</v>
      </c>
      <c r="F12" s="53">
        <v>295542</v>
      </c>
      <c r="G12" s="53">
        <v>64578</v>
      </c>
      <c r="H12" s="53">
        <v>128340</v>
      </c>
      <c r="I12" s="53">
        <v>26072</v>
      </c>
      <c r="J12" s="53">
        <v>7419</v>
      </c>
      <c r="K12" s="53">
        <v>1015302</v>
      </c>
      <c r="L12" s="53">
        <v>318460</v>
      </c>
      <c r="M12" s="53">
        <v>18124</v>
      </c>
      <c r="N12" s="53">
        <v>2117</v>
      </c>
    </row>
    <row r="13" spans="1:14" s="7" customFormat="1" ht="15" customHeight="1">
      <c r="A13" s="33" t="s">
        <v>29</v>
      </c>
      <c r="B13" s="22"/>
      <c r="C13" s="63">
        <v>0</v>
      </c>
      <c r="D13" s="55">
        <v>0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</row>
    <row r="14" spans="1:14" s="7" customFormat="1" ht="15" customHeight="1">
      <c r="A14" s="33" t="s">
        <v>47</v>
      </c>
      <c r="B14" s="22"/>
      <c r="C14" s="63">
        <v>0</v>
      </c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</row>
    <row r="15" spans="1:14" s="7" customFormat="1" ht="15" customHeight="1">
      <c r="A15" s="33" t="s">
        <v>48</v>
      </c>
      <c r="B15" s="22"/>
      <c r="C15" s="52">
        <v>144755</v>
      </c>
      <c r="D15" s="53">
        <v>422451</v>
      </c>
      <c r="E15" s="53">
        <v>197837</v>
      </c>
      <c r="F15" s="53">
        <v>295542</v>
      </c>
      <c r="G15" s="53">
        <v>64578</v>
      </c>
      <c r="H15" s="53">
        <v>128340</v>
      </c>
      <c r="I15" s="53">
        <v>26072</v>
      </c>
      <c r="J15" s="53">
        <v>7419</v>
      </c>
      <c r="K15" s="53">
        <v>1015302</v>
      </c>
      <c r="L15" s="53">
        <v>318460</v>
      </c>
      <c r="M15" s="53">
        <v>18124</v>
      </c>
      <c r="N15" s="53">
        <v>2117</v>
      </c>
    </row>
    <row r="16" spans="1:14" s="7" customFormat="1" ht="15" customHeight="1">
      <c r="A16" s="33" t="s">
        <v>49</v>
      </c>
      <c r="B16" s="22"/>
      <c r="C16" s="63">
        <v>0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</row>
    <row r="17" spans="1:14" s="7" customFormat="1" ht="15" customHeight="1">
      <c r="A17" s="33" t="s">
        <v>50</v>
      </c>
      <c r="B17" s="22"/>
      <c r="C17" s="63">
        <v>0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</row>
    <row r="18" spans="1:14" s="7" customFormat="1" ht="15" customHeight="1">
      <c r="A18" s="33" t="s">
        <v>51</v>
      </c>
      <c r="B18" s="22"/>
      <c r="C18" s="63">
        <v>0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</row>
    <row r="19" spans="1:14" s="7" customFormat="1" ht="15" customHeight="1">
      <c r="A19" s="33" t="s">
        <v>52</v>
      </c>
      <c r="B19" s="22"/>
      <c r="C19" s="63">
        <v>0</v>
      </c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</row>
    <row r="20" spans="1:14" s="7" customFormat="1" ht="15" customHeight="1">
      <c r="A20" s="33" t="s">
        <v>53</v>
      </c>
      <c r="B20" s="22"/>
      <c r="C20" s="63">
        <v>0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</row>
    <row r="21" spans="1:14" s="7" customFormat="1" ht="15" customHeight="1">
      <c r="A21" s="33" t="s">
        <v>54</v>
      </c>
      <c r="B21" s="22"/>
      <c r="C21" s="63">
        <v>0</v>
      </c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</row>
    <row r="22" spans="1:14" s="7" customFormat="1" ht="15" customHeight="1">
      <c r="A22" s="33" t="s">
        <v>55</v>
      </c>
      <c r="B22" s="22"/>
      <c r="C22" s="63">
        <v>0</v>
      </c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</row>
    <row r="23" spans="1:14" s="7" customFormat="1" ht="15" customHeight="1">
      <c r="A23" s="33" t="s">
        <v>56</v>
      </c>
      <c r="B23" s="22"/>
      <c r="C23" s="63">
        <v>0</v>
      </c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</row>
    <row r="24" spans="1:14" s="7" customFormat="1" ht="15" customHeight="1">
      <c r="A24" s="33" t="s">
        <v>57</v>
      </c>
      <c r="B24" s="22"/>
      <c r="C24" s="63">
        <v>0</v>
      </c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</row>
    <row r="25" spans="1:14" s="7" customFormat="1" ht="15" customHeight="1">
      <c r="A25" s="33" t="s">
        <v>58</v>
      </c>
      <c r="B25" s="22"/>
      <c r="C25" s="63">
        <v>0</v>
      </c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</row>
    <row r="26" spans="1:14" s="7" customFormat="1" ht="15" customHeight="1">
      <c r="A26" s="33" t="s">
        <v>29</v>
      </c>
      <c r="B26" s="54" t="s">
        <v>39</v>
      </c>
      <c r="C26" s="63">
        <v>0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</row>
    <row r="27" spans="1:15" s="7" customFormat="1" ht="28.9" customHeight="1">
      <c r="A27" s="29" t="s">
        <v>25</v>
      </c>
      <c r="B27" s="29"/>
      <c r="C27" s="64">
        <v>0</v>
      </c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7"/>
    </row>
    <row r="28" spans="1:15" s="7" customFormat="1" ht="28.9" customHeight="1">
      <c r="A28" s="29" t="s">
        <v>26</v>
      </c>
      <c r="B28" s="29"/>
      <c r="C28" s="51" t="s">
        <v>33</v>
      </c>
      <c r="D28" s="27" t="s">
        <v>33</v>
      </c>
      <c r="E28" s="27" t="s">
        <v>33</v>
      </c>
      <c r="F28" s="27" t="s">
        <v>33</v>
      </c>
      <c r="G28" s="27" t="s">
        <v>33</v>
      </c>
      <c r="H28" s="27" t="s">
        <v>33</v>
      </c>
      <c r="I28" s="27" t="s">
        <v>33</v>
      </c>
      <c r="J28" s="27" t="s">
        <v>33</v>
      </c>
      <c r="K28" s="27" t="s">
        <v>33</v>
      </c>
      <c r="L28" s="27" t="s">
        <v>33</v>
      </c>
      <c r="M28" s="27" t="s">
        <v>33</v>
      </c>
      <c r="N28" s="27" t="s">
        <v>33</v>
      </c>
      <c r="O28" s="7"/>
    </row>
    <row r="29" spans="1:14" s="1" customFormat="1" ht="3" customHeight="1">
      <c r="A29" s="9"/>
      <c r="B29" s="9"/>
      <c r="C29" s="14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6"/>
    </row>
    <row r="30" spans="1:14" s="4" customFormat="1" ht="14.1" customHeight="1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</row>
    <row r="31" spans="1:14" ht="15" customHeight="1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</row>
    <row r="32" spans="1:14" s="2" customFormat="1" hidden="1">
      <c r="A32" s="17" t="s">
        <v>1</v>
      </c>
      <c r="B32" s="17"/>
      <c r="C32" s="18" t="s">
        <v>0</v>
      </c>
      <c r="N32" s="1"/>
    </row>
  </sheetData>
  <mergeCells count="6">
    <mergeCell ref="A1:N1"/>
    <mergeCell ref="E3:J3"/>
    <mergeCell ref="A30:N30"/>
    <mergeCell ref="A31:N31"/>
    <mergeCell ref="A2:N2"/>
    <mergeCell ref="A4:B4"/>
  </mergeCells>
  <printOptions horizontalCentered="1"/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2021-03-24T02:30:09Z</cp:lastPrinted>
  <dcterms:created xsi:type="dcterms:W3CDTF">2002-04-18T02:50:59Z</dcterms:created>
  <dcterms:modified xsi:type="dcterms:W3CDTF">2022-01-11T10:59:05Z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