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5\中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I32" i="1" l="1"/>
  <c r="A32" i="1"/>
</calcChain>
</file>

<file path=xl/sharedStrings.xml><?xml version="1.0" encoding="utf-8"?>
<sst xmlns="http://schemas.openxmlformats.org/spreadsheetml/2006/main" count="174" uniqueCount="112">
  <si>
    <t>Grand Total</t>
    <phoneticPr fontId="2" type="noConversion"/>
  </si>
  <si>
    <t xml:space="preserve">本　年　度　總　預　算　支　出 </t>
    <phoneticPr fontId="2" type="noConversion"/>
  </si>
  <si>
    <t>以前年度
總預算支出</t>
    <phoneticPr fontId="2" type="noConversion"/>
  </si>
  <si>
    <t>特別預算
支　　出</t>
    <phoneticPr fontId="2" type="noConversion"/>
  </si>
  <si>
    <t>Special
Budget</t>
    <phoneticPr fontId="2" type="noConversion"/>
  </si>
  <si>
    <t>公　庫　別</t>
    <phoneticPr fontId="2" type="noConversion"/>
  </si>
  <si>
    <t>總　　計</t>
    <phoneticPr fontId="2" type="noConversion"/>
  </si>
  <si>
    <t>Treasury</t>
    <phoneticPr fontId="2" type="noConversion"/>
  </si>
  <si>
    <t>單位：新臺幣千元</t>
  </si>
  <si>
    <t>Unit：NT$ 1,000</t>
  </si>
  <si>
    <t>合　　計</t>
  </si>
  <si>
    <t>一般政務及
國防支出</t>
  </si>
  <si>
    <t>教育科學
文化支出</t>
  </si>
  <si>
    <t>經　　濟
發展支出</t>
  </si>
  <si>
    <t>社會福利
支　　出</t>
  </si>
  <si>
    <t>社區發展及
環境保護支出</t>
  </si>
  <si>
    <t>Total</t>
  </si>
  <si>
    <t>Expenditures 
for General 
Administration 
and National
Defense</t>
  </si>
  <si>
    <t>Expenditures
for Education, 
Science &amp; Culture</t>
  </si>
  <si>
    <t>Expenditures
for Economic
Development</t>
  </si>
  <si>
    <t>Expenditures
for Social 
Welfare</t>
  </si>
  <si>
    <t>Expenditures
for Community 
Development &amp; 
Environmental
Protection</t>
  </si>
  <si>
    <t>退休撫卹
支　　出</t>
  </si>
  <si>
    <t>補 助 及
協助支出</t>
  </si>
  <si>
    <t>其　他</t>
  </si>
  <si>
    <t>Expenditures
for Retirement
&amp; Condolence</t>
  </si>
  <si>
    <t>Others</t>
  </si>
  <si>
    <t>Budget of
Previous Years</t>
    <phoneticPr fontId="2" type="noConversion"/>
  </si>
  <si>
    <t>Current Year Budget</t>
    <phoneticPr fontId="2" type="noConversion"/>
  </si>
  <si>
    <t>Expenditures
for Subsidy
and Assistance</t>
    <phoneticPr fontId="2" type="noConversion"/>
  </si>
  <si>
    <r>
      <t xml:space="preserve">預算外支出
</t>
    </r>
    <r>
      <rPr>
        <sz val="8.25"/>
        <rFont val="標楷體"/>
        <family val="4"/>
        <charset val="136"/>
      </rPr>
      <t>(註1)</t>
    </r>
    <phoneticPr fontId="2" type="noConversion"/>
  </si>
  <si>
    <r>
      <t xml:space="preserve">債務支出
</t>
    </r>
    <r>
      <rPr>
        <sz val="8.25"/>
        <rFont val="標楷體"/>
        <family val="4"/>
        <charset val="136"/>
      </rPr>
      <t>(註1)</t>
    </r>
    <phoneticPr fontId="2" type="noConversion"/>
  </si>
  <si>
    <t>Expenditures for Obligations(1)</t>
    <phoneticPr fontId="2" type="noConversion"/>
  </si>
  <si>
    <t>Extra-budget(1)</t>
    <phoneticPr fontId="2" type="noConversion"/>
  </si>
  <si>
    <t>1.本表自100年1月起，配合縣市改制直轄市(請參閱編製說明第7點)修正。
2.不包括上年度結束整理收支。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</si>
  <si>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</si>
  <si>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</si>
  <si>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</si>
  <si>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</si>
  <si>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</si>
  <si>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</si>
  <si>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</si>
  <si>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</si>
  <si>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</si>
  <si>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</si>
  <si>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</si>
  <si>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</si>
  <si>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</si>
  <si>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</si>
  <si>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</si>
  <si>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</si>
  <si>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</si>
  <si>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</si>
  <si>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</si>
  <si>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</si>
  <si>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</si>
  <si>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</si>
  <si>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</si>
  <si>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</si>
  <si>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</si>
  <si>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</si>
  <si>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 xml:space="preserve">  113年 1 - 5月</t>
  </si>
  <si>
    <t>表1-8. 各級公庫支出(累計)－按庫別及政事別分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</si>
  <si>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</si>
  <si>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</si>
  <si>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</si>
  <si>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</si>
  <si>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</si>
  <si>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</si>
  <si>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</si>
  <si>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</si>
  <si>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</si>
  <si>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</si>
  <si>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</si>
  <si>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</si>
  <si>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</si>
  <si>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</si>
  <si>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</si>
  <si>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</si>
  <si>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</si>
  <si>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</si>
  <si>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</si>
  <si>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</si>
  <si>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</si>
  <si>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</si>
  <si>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</si>
  <si>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</si>
  <si>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</si>
  <si>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</si>
  <si>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</si>
  <si>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Jan. - May  2024</t>
  </si>
  <si>
    <t>Table 1-8.  Expenditures of Local Treasury (Cumulative)
－by Treasury &amp; Administrative Affair</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</si>
  <si>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</si>
  <si>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</si>
  <si>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</si>
  <si>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</si>
  <si>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</si>
  <si>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</si>
  <si>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</si>
  <si>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</si>
  <si>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</si>
  <si>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表1-8. 各級公庫支出(累計)－按庫別及政事別分(續1完)</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</si>
  <si>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</si>
  <si>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</si>
  <si>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</si>
  <si>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</si>
  <si>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</si>
  <si>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</si>
  <si>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</si>
  <si>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</si>
  <si>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</si>
  <si>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1-8.  Expenditures of Local Treasury (Cumulative)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</si>
</sst>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0;\ &quot;            －&quot;\ "/>
    <numFmt numFmtId="180" formatCode="\-#,###,###,##0;\ \-\-#,###,###,##0;\ &quot;            －&quot;\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8.25"/>
      <name val="標楷體"/>
      <family val="4"/>
      <charset val="136"/>
    </font>
    <font>
      <sz val="8.75"/>
      <name val="新細明體"/>
      <family val="1"/>
      <charset val="136"/>
    </font>
    <font>
      <b/>
      <sz val="8.75"/>
      <name val="新細明體"/>
      <family val="1"/>
      <charset val="136"/>
    </font>
    <font>
      <sz val="8.25"/>
      <name val="新細明體"/>
      <family val="1"/>
      <charset val="136"/>
    </font>
    <font>
      <sz val="7.5"/>
      <name val="新細明體"/>
      <family val="1"/>
      <charset val="136"/>
    </font>
    <font>
      <b/>
      <sz val="7.5"/>
      <name val="新細明體"/>
      <family val="1"/>
      <charset val="136"/>
    </font>
  </fonts>
  <fills count="2">
    <fill>
      <patternFill patternType="none"/>
    </fill>
    <fill>
      <patternFill patternType="gray125"/>
    </fill>
  </fills>
  <borders count="2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0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0" fillId="0" borderId="12" xfId="0" applyFont="1" applyBorder="1" applyAlignment="1">
      <alignment horizontal="center" vertical="center"/>
    </xf>
    <xf numFmtId="0" fontId="0" fillId="0" borderId="1" xfId="0" applyBorder="1" applyAlignment="1">
      <alignment horizontal="center" vertical="center"/>
    </xf>
    <xf numFmtId="0" fontId="15" fillId="0" borderId="11" xfId="0" applyFont="1" applyBorder="1" applyAlignment="1">
      <alignment horizontal="center"/>
    </xf>
    <xf numFmtId="0" fontId="12" fillId="0" borderId="10" xfId="0" applyFont="1" applyBorder="1" applyAlignment="1">
      <alignment horizontal="center" wrapText="1"/>
    </xf>
    <xf numFmtId="0" fontId="8" fillId="0" borderId="3" xfId="0" applyFont="1" applyBorder="1" applyAlignment="1">
      <alignment horizontal="right"/>
    </xf>
    <xf numFmtId="0" fontId="12" fillId="0" borderId="14" xfId="0" applyFont="1" applyBorder="1" applyAlignment="1">
      <alignment horizontal="center" wrapText="1"/>
    </xf>
    <xf numFmtId="0" fontId="8" fillId="0" borderId="4" xfId="0" applyFont="1" applyBorder="1" applyAlignment="1">
      <alignment horizontal="right"/>
    </xf>
    <xf numFmtId="0" fontId="2" fillId="0" borderId="0" xfId="0" applyFont="1" applyAlignment="1">
      <alignment horizontal="right"/>
    </xf>
    <xf numFmtId="0" fontId="14" fillId="0" borderId="2" xfId="0" applyFont="1" applyBorder="1" applyAlignment="1">
      <alignment horizontal="center" vertical="top"/>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16" xfId="0" applyFont="1" applyBorder="1" applyAlignment="1">
      <alignment horizontal="center" vertical="top" wrapText="1"/>
    </xf>
    <xf numFmtId="0" fontId="14" fillId="0" borderId="17" xfId="0" applyFont="1" applyBorder="1" applyAlignment="1">
      <alignment horizontal="center" vertical="top"/>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0" xfId="0" applyFont="1" applyAlignment="1">
      <alignment horizontal="left" vertical="top" indent="2"/>
    </xf>
    <xf numFmtId="0" fontId="14" fillId="0" borderId="14" xfId="0" applyFont="1" applyBorder="1" applyAlignment="1">
      <alignment horizontal="center" vertical="top" wrapText="1"/>
    </xf>
    <xf numFmtId="0" fontId="14" fillId="0" borderId="2" xfId="0" applyFont="1" applyBorder="1" applyAlignment="1">
      <alignment horizontal="center" vertical="top"/>
    </xf>
    <xf numFmtId="0" fontId="14" fillId="0" borderId="7" xfId="0" applyFont="1" applyBorder="1" applyAlignment="1">
      <alignment horizontal="center" vertical="top" wrapText="1"/>
    </xf>
    <xf numFmtId="0" fontId="14" fillId="0" borderId="9"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vertical="top"/>
    </xf>
    <xf numFmtId="0" fontId="1" fillId="0" borderId="0" xfId="0" applyFont="1" applyAlignment="1">
      <alignment horizontal="center" vertical="center"/>
    </xf>
    <xf numFmtId="0" fontId="9" fillId="0" borderId="0" xfId="0" applyFont="1" applyAlignment="1">
      <alignment horizontal="center" vertical="center"/>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vertical="center"/>
    </xf>
    <xf numFmtId="0" fontId="3" fillId="0" borderId="0" xfId="0" applyFont="1" applyAlignment="1">
      <alignment horizontal="center"/>
    </xf>
    <xf numFmtId="0" fontId="7" fillId="0" borderId="0" xfId="0" applyFont="1" applyAlignment="1">
      <alignment horizont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Border="1" applyAlignment="1">
      <alignment horizontal="left" vertical="center" shrinkToFit="1"/>
    </xf>
    <xf numFmtId="0" fontId="18" fillId="0" borderId="0" xfId="0" applyFont="1" applyBorder="1" applyAlignment="1">
      <alignment horizontal="left" vertical="center" shrinkToFit="1"/>
    </xf>
    <xf numFmtId="177" fontId="19" fillId="0" borderId="1" xfId="0" applyNumberFormat="1" applyFont="1" applyBorder="1" applyAlignment="1">
      <alignment horizontal="right" vertical="center" shrinkToFit="1"/>
    </xf>
    <xf numFmtId="177" fontId="20" fillId="0" borderId="1" xfId="0" applyNumberFormat="1" applyFont="1" applyBorder="1" applyAlignment="1">
      <alignment horizontal="right" vertical="center" shrinkToFit="1"/>
    </xf>
    <xf numFmtId="177" fontId="19" fillId="0" borderId="2" xfId="0" applyNumberFormat="1" applyFont="1" applyBorder="1" applyAlignment="1">
      <alignment horizontal="right" vertical="center" shrinkToFit="1"/>
    </xf>
    <xf numFmtId="177" fontId="20" fillId="0" borderId="2" xfId="0" applyNumberFormat="1" applyFont="1" applyBorder="1" applyAlignment="1">
      <alignment horizontal="right" vertical="center" shrinkToFit="1"/>
    </xf>
    <xf numFmtId="177" fontId="19" fillId="0" borderId="2"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21" fillId="0" borderId="0" xfId="0" applyFont="1"/>
    <xf numFmtId="0" fontId="21" fillId="0" borderId="0" xfId="0" applyFont="1" applyAlignment="1">
      <alignment wrapText="1"/>
    </xf>
    <xf numFmtId="177" fontId="19" fillId="0" borderId="9" xfId="0" applyNumberFormat="1" applyFont="1" applyBorder="1" applyAlignment="1">
      <alignment horizontal="right" vertical="center"/>
    </xf>
    <xf numFmtId="177" fontId="20" fillId="0" borderId="9" xfId="0" applyNumberFormat="1" applyFont="1" applyBorder="1" applyAlignment="1">
      <alignment horizontal="right" vertical="center"/>
    </xf>
    <xf numFmtId="177" fontId="19" fillId="0" borderId="0" xfId="0" applyNumberFormat="1" applyFont="1" applyBorder="1" applyAlignment="1">
      <alignment horizontal="right" vertical="center"/>
    </xf>
    <xf numFmtId="177" fontId="20" fillId="0" borderId="0" xfId="0" applyNumberFormat="1" applyFont="1" applyBorder="1" applyAlignment="1">
      <alignment horizontal="right" vertical="center"/>
    </xf>
    <xf numFmtId="177" fontId="19" fillId="0" borderId="13" xfId="0" applyNumberFormat="1" applyFont="1" applyBorder="1" applyAlignment="1">
      <alignment horizontal="right" vertical="center"/>
    </xf>
    <xf numFmtId="177" fontId="20" fillId="0" borderId="13" xfId="0" applyNumberFormat="1" applyFont="1" applyBorder="1" applyAlignment="1">
      <alignment horizontal="right" vertical="center"/>
    </xf>
    <xf numFmtId="0" fontId="22" fillId="0" borderId="0" xfId="0" applyFont="1" applyBorder="1" applyAlignment="1">
      <alignment horizontal="left" vertical="center"/>
    </xf>
    <xf numFmtId="0" fontId="23" fillId="0" borderId="0" xfId="0" applyFont="1" applyBorder="1" applyAlignment="1">
      <alignment horizontal="left" vertical="center"/>
    </xf>
    <xf numFmtId="178" fontId="19" fillId="0" borderId="13" xfId="0" applyNumberFormat="1" applyFont="1" applyBorder="1" applyAlignment="1">
      <alignment horizontal="right" vertical="center"/>
    </xf>
    <xf numFmtId="178" fontId="20" fillId="0" borderId="13" xfId="0" applyNumberFormat="1" applyFont="1" applyBorder="1" applyAlignment="1">
      <alignment horizontal="right" vertical="center"/>
    </xf>
    <xf numFmtId="178" fontId="19" fillId="0" borderId="9" xfId="0" applyNumberFormat="1" applyFont="1" applyBorder="1" applyAlignment="1">
      <alignment horizontal="right" vertical="center"/>
    </xf>
    <xf numFmtId="178" fontId="20" fillId="0" borderId="9" xfId="0" applyNumberFormat="1" applyFont="1" applyBorder="1" applyAlignment="1">
      <alignment horizontal="right" vertical="center"/>
    </xf>
    <xf numFmtId="178" fontId="19" fillId="0" borderId="0" xfId="0" applyNumberFormat="1" applyFont="1" applyBorder="1" applyAlignment="1">
      <alignment horizontal="right" vertical="center"/>
    </xf>
    <xf numFmtId="178" fontId="20" fillId="0" borderId="0" xfId="0" applyNumberFormat="1" applyFont="1" applyBorder="1" applyAlignment="1">
      <alignment horizontal="right" vertical="center"/>
    </xf>
    <xf numFmtId="0" fontId="23" fillId="0" borderId="0" xfId="0" applyFont="1" applyBorder="1" applyAlignment="1">
      <alignment horizontal="left" vertical="center" wrapText="1"/>
    </xf>
    <xf numFmtId="180" fontId="19" fillId="0" borderId="9" xfId="0" applyNumberFormat="1" applyFont="1" applyBorder="1" applyAlignment="1">
      <alignment horizontal="right" vertical="center"/>
    </xf>
    <xf numFmtId="0" fontId="1" fillId="0" borderId="0" xfId="0" applyFont="1" applyAlignment="1">
      <alignment horizontal="center" vertical="center" wrapText="1"/>
    </xf>
    <xf numFmtId="0" fontId="18" fillId="0" borderId="0" xfId="0" applyFont="1" applyBorder="1" applyAlignment="1">
      <alignment horizontal="left" vertical="center" wrapText="1" shrinkToFit="1"/>
    </xf>
    <xf numFmtId="177" fontId="19" fillId="0" borderId="1" xfId="0" applyNumberFormat="1" applyFont="1" applyBorder="1" applyAlignment="1">
      <alignment horizontal="right" vertical="center"/>
    </xf>
    <xf numFmtId="177" fontId="20"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62</v>
      </c>
      <c r="B1" s="55"/>
      <c r="C1" s="55"/>
      <c r="D1" s="55"/>
      <c r="E1" s="55"/>
      <c r="F1" s="55"/>
      <c r="G1" s="55"/>
      <c r="H1" s="55"/>
      <c r="I1" s="96" t="s">
        <v>91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24.95" customHeight="1">
      <c r="A8" s="71" t="s">
        <v>60</v>
      </c>
      <c r="B8" s="73">
        <v>2676192980</v>
      </c>
      <c r="C8" s="75">
        <v>1838930889</v>
      </c>
      <c r="D8" s="77">
        <v>360047670</v>
      </c>
      <c r="E8" s="77">
        <v>485202024</v>
      </c>
      <c r="F8" s="77">
        <v>288831805</v>
      </c>
      <c r="G8" s="77">
        <v>453086233</v>
      </c>
      <c r="H8" s="77">
        <v>41205992</v>
      </c>
      <c r="I8" s="81">
        <v>108950581</v>
      </c>
      <c r="J8" s="81">
        <v>50647867</v>
      </c>
      <c r="K8" s="81">
        <v>40960078</v>
      </c>
      <c r="L8" s="81">
        <v>9998638</v>
      </c>
      <c r="M8" s="77">
        <v>58792363</v>
      </c>
      <c r="N8" s="83">
        <v>639272790</v>
      </c>
      <c r="O8" s="85">
        <v>139196938</v>
      </c>
      <c r="P8" s="87" t="s">
        <v>66</v>
      </c>
    </row>
    <row r="9" spans="1:16" ht="24.95" customHeight="1">
      <c r="A9" s="71" t="s">
        <v>37</v>
      </c>
      <c r="B9" s="73">
        <v>1858799559</v>
      </c>
      <c r="C9" s="75">
        <v>1211871351</v>
      </c>
      <c r="D9" s="77">
        <v>246202815</v>
      </c>
      <c r="E9" s="77">
        <v>218575092</v>
      </c>
      <c r="F9" s="77">
        <v>215316891</v>
      </c>
      <c r="G9" s="77">
        <v>347687542</v>
      </c>
      <c r="H9" s="77">
        <v>9799816</v>
      </c>
      <c r="I9" s="81">
        <v>78327525</v>
      </c>
      <c r="J9" s="81">
        <v>47438330</v>
      </c>
      <c r="K9" s="81">
        <v>40790455</v>
      </c>
      <c r="L9" s="81">
        <v>7732886</v>
      </c>
      <c r="M9" s="77">
        <v>10096805</v>
      </c>
      <c r="N9" s="83">
        <v>636831402</v>
      </c>
      <c r="O9" s="89">
        <v>0</v>
      </c>
      <c r="P9" s="87" t="s">
        <v>67</v>
      </c>
    </row>
    <row r="10" spans="1:16" ht="24.95" customHeight="1">
      <c r="A10" s="71" t="s">
        <v>38</v>
      </c>
      <c r="B10" s="73">
        <v>127761177</v>
      </c>
      <c r="C10" s="75">
        <v>90627645</v>
      </c>
      <c r="D10" s="77">
        <v>14813140</v>
      </c>
      <c r="E10" s="77">
        <v>36420683</v>
      </c>
      <c r="F10" s="77">
        <v>15680843</v>
      </c>
      <c r="G10" s="77">
        <v>15020455</v>
      </c>
      <c r="H10" s="77">
        <v>5597525</v>
      </c>
      <c r="I10" s="81">
        <v>1993698</v>
      </c>
      <c r="J10" s="81">
        <v>548818</v>
      </c>
      <c r="K10" s="91">
        <v>0</v>
      </c>
      <c r="L10" s="81">
        <v>552483</v>
      </c>
      <c r="M10" s="77">
        <v>2535111</v>
      </c>
      <c r="N10" s="93">
        <v>0</v>
      </c>
      <c r="O10" s="85">
        <v>34598421</v>
      </c>
      <c r="P10" s="87" t="s">
        <v>68</v>
      </c>
    </row>
    <row r="11" spans="1:16" ht="24.95" customHeight="1">
      <c r="A11" s="71" t="s">
        <v>39</v>
      </c>
      <c r="B11" s="73">
        <v>108474288</v>
      </c>
      <c r="C11" s="75">
        <v>80483759</v>
      </c>
      <c r="D11" s="77">
        <v>13982021</v>
      </c>
      <c r="E11" s="77">
        <v>33811528</v>
      </c>
      <c r="F11" s="77">
        <v>13225002</v>
      </c>
      <c r="G11" s="77">
        <v>10142956</v>
      </c>
      <c r="H11" s="77">
        <v>5792809</v>
      </c>
      <c r="I11" s="81">
        <v>2634860</v>
      </c>
      <c r="J11" s="81">
        <v>492117</v>
      </c>
      <c r="K11" s="91">
        <v>0</v>
      </c>
      <c r="L11" s="81">
        <v>402466</v>
      </c>
      <c r="M11" s="77">
        <v>2671293</v>
      </c>
      <c r="N11" s="83">
        <v>2440843</v>
      </c>
      <c r="O11" s="85">
        <v>22878394</v>
      </c>
      <c r="P11" s="87" t="s">
        <v>69</v>
      </c>
    </row>
    <row r="12" spans="1:16" ht="24.95" customHeight="1">
      <c r="A12" s="71" t="s">
        <v>40</v>
      </c>
      <c r="B12" s="73">
        <v>73545741</v>
      </c>
      <c r="C12" s="75">
        <v>70095363</v>
      </c>
      <c r="D12" s="77">
        <v>9776712</v>
      </c>
      <c r="E12" s="77">
        <v>33766757</v>
      </c>
      <c r="F12" s="77">
        <v>8334104</v>
      </c>
      <c r="G12" s="77">
        <v>14863498</v>
      </c>
      <c r="H12" s="77">
        <v>2540275</v>
      </c>
      <c r="I12" s="81">
        <v>697464</v>
      </c>
      <c r="J12" s="81">
        <v>32267</v>
      </c>
      <c r="K12" s="91">
        <v>0</v>
      </c>
      <c r="L12" s="81">
        <v>84287</v>
      </c>
      <c r="M12" s="77">
        <v>3081876</v>
      </c>
      <c r="N12" s="93">
        <v>0</v>
      </c>
      <c r="O12" s="85">
        <v>368502</v>
      </c>
      <c r="P12" s="87" t="s">
        <v>70</v>
      </c>
    </row>
    <row r="13" spans="1:16" ht="24.95" customHeight="1">
      <c r="A13" s="71" t="s">
        <v>41</v>
      </c>
      <c r="B13" s="73">
        <v>107265707</v>
      </c>
      <c r="C13" s="75">
        <v>67977250</v>
      </c>
      <c r="D13" s="77">
        <v>12161805</v>
      </c>
      <c r="E13" s="77">
        <v>32922986</v>
      </c>
      <c r="F13" s="77">
        <v>5567267</v>
      </c>
      <c r="G13" s="77">
        <v>11786936</v>
      </c>
      <c r="H13" s="77">
        <v>3357891</v>
      </c>
      <c r="I13" s="81">
        <v>1382877</v>
      </c>
      <c r="J13" s="81">
        <v>686636</v>
      </c>
      <c r="K13" s="91">
        <v>0</v>
      </c>
      <c r="L13" s="81">
        <v>110852</v>
      </c>
      <c r="M13" s="77">
        <v>4336565</v>
      </c>
      <c r="N13" s="93">
        <v>0</v>
      </c>
      <c r="O13" s="85">
        <v>34951893</v>
      </c>
      <c r="P13" s="87" t="s">
        <v>71</v>
      </c>
    </row>
    <row r="14" spans="1:16" ht="24.95" customHeight="1">
      <c r="A14" s="71" t="s">
        <v>42</v>
      </c>
      <c r="B14" s="73">
        <v>52556152</v>
      </c>
      <c r="C14" s="75">
        <v>46559888</v>
      </c>
      <c r="D14" s="77">
        <v>8321413</v>
      </c>
      <c r="E14" s="77">
        <v>19878050</v>
      </c>
      <c r="F14" s="77">
        <v>5013285</v>
      </c>
      <c r="G14" s="77">
        <v>9678403</v>
      </c>
      <c r="H14" s="77">
        <v>1588985</v>
      </c>
      <c r="I14" s="81">
        <v>1859020</v>
      </c>
      <c r="J14" s="81">
        <v>89467</v>
      </c>
      <c r="K14" s="91">
        <v>0</v>
      </c>
      <c r="L14" s="81">
        <v>131266</v>
      </c>
      <c r="M14" s="77">
        <v>3730341</v>
      </c>
      <c r="N14" s="93">
        <v>0</v>
      </c>
      <c r="O14" s="85">
        <v>2265923</v>
      </c>
      <c r="P14" s="87" t="s">
        <v>72</v>
      </c>
    </row>
    <row r="15" spans="1:16" ht="24.95" customHeight="1">
      <c r="A15" s="71" t="s">
        <v>43</v>
      </c>
      <c r="B15" s="73">
        <v>72722226</v>
      </c>
      <c r="C15" s="75">
        <v>70749352</v>
      </c>
      <c r="D15" s="77">
        <v>11977162</v>
      </c>
      <c r="E15" s="77">
        <v>29172342</v>
      </c>
      <c r="F15" s="77">
        <v>9608419</v>
      </c>
      <c r="G15" s="77">
        <v>12033026</v>
      </c>
      <c r="H15" s="77">
        <v>4792959</v>
      </c>
      <c r="I15" s="81">
        <v>2477249</v>
      </c>
      <c r="J15" s="81">
        <v>566861</v>
      </c>
      <c r="K15" s="91">
        <v>0</v>
      </c>
      <c r="L15" s="81">
        <v>121336</v>
      </c>
      <c r="M15" s="77">
        <v>3265035</v>
      </c>
      <c r="N15" s="83">
        <v>304</v>
      </c>
      <c r="O15" s="85">
        <v>-1292466</v>
      </c>
      <c r="P15" s="87" t="s">
        <v>73</v>
      </c>
    </row>
    <row r="16" spans="1:16" ht="24.95" customHeight="1">
      <c r="A16" s="71" t="s">
        <v>44</v>
      </c>
      <c r="B16" s="73">
        <v>233591203</v>
      </c>
      <c r="C16" s="75">
        <v>170714889</v>
      </c>
      <c r="D16" s="77">
        <v>31067638</v>
      </c>
      <c r="E16" s="77">
        <v>76632049</v>
      </c>
      <c r="F16" s="77">
        <v>10920898</v>
      </c>
      <c r="G16" s="77">
        <v>29485347</v>
      </c>
      <c r="H16" s="77">
        <v>2931267</v>
      </c>
      <c r="I16" s="81">
        <v>17991494</v>
      </c>
      <c r="J16" s="81">
        <v>792921</v>
      </c>
      <c r="K16" s="81">
        <v>153023</v>
      </c>
      <c r="L16" s="81">
        <v>740253</v>
      </c>
      <c r="M16" s="77">
        <v>21058124</v>
      </c>
      <c r="N16" s="83">
        <v>13</v>
      </c>
      <c r="O16" s="85">
        <v>41818177</v>
      </c>
      <c r="P16" s="94" t="s">
        <v>74</v>
      </c>
    </row>
    <row r="17" spans="1:16" ht="20.100000000000001" customHeight="1">
      <c r="A17" s="70" t="s">
        <v>45</v>
      </c>
      <c r="B17" s="72">
        <v>22736270</v>
      </c>
      <c r="C17" s="74">
        <v>9957424</v>
      </c>
      <c r="D17" s="76">
        <v>2045601</v>
      </c>
      <c r="E17" s="76">
        <v>3942326</v>
      </c>
      <c r="F17" s="76">
        <v>976447</v>
      </c>
      <c r="G17" s="76">
        <v>1751002</v>
      </c>
      <c r="H17" s="76">
        <v>334188</v>
      </c>
      <c r="I17" s="80">
        <v>590474</v>
      </c>
      <c r="J17" s="80">
        <v>256370</v>
      </c>
      <c r="K17" s="80">
        <v>9750</v>
      </c>
      <c r="L17" s="80">
        <v>51266</v>
      </c>
      <c r="M17" s="76">
        <v>1147734</v>
      </c>
      <c r="N17" s="92">
        <v>0</v>
      </c>
      <c r="O17" s="84">
        <v>11631111</v>
      </c>
      <c r="P17" s="86" t="s">
        <v>75</v>
      </c>
    </row>
    <row r="18" spans="1:16" ht="20.100000000000001" customHeight="1">
      <c r="A18" s="70" t="s">
        <v>46</v>
      </c>
      <c r="B18" s="72">
        <v>15340589</v>
      </c>
      <c r="C18" s="74">
        <v>12419824</v>
      </c>
      <c r="D18" s="76">
        <v>1781948</v>
      </c>
      <c r="E18" s="76">
        <v>6814155</v>
      </c>
      <c r="F18" s="76">
        <v>780629</v>
      </c>
      <c r="G18" s="76">
        <v>1807089</v>
      </c>
      <c r="H18" s="76">
        <v>286560</v>
      </c>
      <c r="I18" s="80">
        <v>912816</v>
      </c>
      <c r="J18" s="80">
        <v>24931</v>
      </c>
      <c r="K18" s="90">
        <v>0</v>
      </c>
      <c r="L18" s="80">
        <v>11697</v>
      </c>
      <c r="M18" s="76">
        <v>1178584</v>
      </c>
      <c r="N18" s="92">
        <v>0</v>
      </c>
      <c r="O18" s="84">
        <v>1742182</v>
      </c>
      <c r="P18" s="86" t="s">
        <v>76</v>
      </c>
    </row>
    <row r="19" spans="1:16" ht="20.100000000000001" customHeight="1">
      <c r="A19" s="70" t="s">
        <v>47</v>
      </c>
      <c r="B19" s="72">
        <v>19081868</v>
      </c>
      <c r="C19" s="74">
        <v>10487808</v>
      </c>
      <c r="D19" s="76">
        <v>2231586</v>
      </c>
      <c r="E19" s="76">
        <v>5170042</v>
      </c>
      <c r="F19" s="76">
        <v>206326</v>
      </c>
      <c r="G19" s="76">
        <v>990881</v>
      </c>
      <c r="H19" s="76">
        <v>177608</v>
      </c>
      <c r="I19" s="80">
        <v>1561824</v>
      </c>
      <c r="J19" s="80">
        <v>130360</v>
      </c>
      <c r="K19" s="90">
        <v>0</v>
      </c>
      <c r="L19" s="80">
        <v>19182</v>
      </c>
      <c r="M19" s="76">
        <v>2702111</v>
      </c>
      <c r="N19" s="92">
        <v>0</v>
      </c>
      <c r="O19" s="84">
        <v>5891949</v>
      </c>
      <c r="P19" s="86" t="s">
        <v>77</v>
      </c>
    </row>
    <row r="20" spans="1:16" ht="20.100000000000001" customHeight="1">
      <c r="A20" s="70" t="s">
        <v>48</v>
      </c>
      <c r="B20" s="72">
        <v>28597744</v>
      </c>
      <c r="C20" s="74">
        <v>23608476</v>
      </c>
      <c r="D20" s="76">
        <v>3800596</v>
      </c>
      <c r="E20" s="76">
        <v>11041740</v>
      </c>
      <c r="F20" s="76">
        <v>1462666</v>
      </c>
      <c r="G20" s="76">
        <v>4904706</v>
      </c>
      <c r="H20" s="76">
        <v>168221</v>
      </c>
      <c r="I20" s="80">
        <v>1950301</v>
      </c>
      <c r="J20" s="80">
        <v>153809</v>
      </c>
      <c r="K20" s="80">
        <v>11630</v>
      </c>
      <c r="L20" s="80">
        <v>114807</v>
      </c>
      <c r="M20" s="76">
        <v>2133491</v>
      </c>
      <c r="N20" s="92">
        <v>0</v>
      </c>
      <c r="O20" s="84">
        <v>2855777</v>
      </c>
      <c r="P20" s="86" t="s">
        <v>78</v>
      </c>
    </row>
    <row r="21" spans="1:16" ht="20.100000000000001" customHeight="1">
      <c r="A21" s="70" t="s">
        <v>49</v>
      </c>
      <c r="B21" s="72">
        <v>15685935</v>
      </c>
      <c r="C21" s="74">
        <v>15606815</v>
      </c>
      <c r="D21" s="76">
        <v>2673030</v>
      </c>
      <c r="E21" s="76">
        <v>7378393</v>
      </c>
      <c r="F21" s="76">
        <v>1658864</v>
      </c>
      <c r="G21" s="76">
        <v>2294002</v>
      </c>
      <c r="H21" s="76">
        <v>137725</v>
      </c>
      <c r="I21" s="80">
        <v>1382167</v>
      </c>
      <c r="J21" s="80">
        <v>23094</v>
      </c>
      <c r="K21" s="80">
        <v>14355</v>
      </c>
      <c r="L21" s="80">
        <v>45186</v>
      </c>
      <c r="M21" s="76">
        <v>1015087</v>
      </c>
      <c r="N21" s="92">
        <v>0</v>
      </c>
      <c r="O21" s="84">
        <v>-935967</v>
      </c>
      <c r="P21" s="86" t="s">
        <v>79</v>
      </c>
    </row>
    <row r="22" spans="1:16" ht="20.100000000000001" customHeight="1">
      <c r="A22" s="70" t="s">
        <v>50</v>
      </c>
      <c r="B22" s="72">
        <v>24453652</v>
      </c>
      <c r="C22" s="74">
        <v>16885873</v>
      </c>
      <c r="D22" s="76">
        <v>2536832</v>
      </c>
      <c r="E22" s="76">
        <v>7882994</v>
      </c>
      <c r="F22" s="76">
        <v>1337142</v>
      </c>
      <c r="G22" s="76">
        <v>2929329</v>
      </c>
      <c r="H22" s="76">
        <v>147425</v>
      </c>
      <c r="I22" s="80">
        <v>1945064</v>
      </c>
      <c r="J22" s="80">
        <v>10252</v>
      </c>
      <c r="K22" s="80">
        <v>27510</v>
      </c>
      <c r="L22" s="80">
        <v>69325</v>
      </c>
      <c r="M22" s="76">
        <v>2603329</v>
      </c>
      <c r="N22" s="92">
        <v>0</v>
      </c>
      <c r="O22" s="84">
        <v>4964450</v>
      </c>
      <c r="P22" s="86" t="s">
        <v>80</v>
      </c>
    </row>
    <row r="23" spans="1:16" ht="20.100000000000001" customHeight="1">
      <c r="A23" s="70" t="s">
        <v>51</v>
      </c>
      <c r="B23" s="72">
        <v>17762470</v>
      </c>
      <c r="C23" s="74">
        <v>11730411</v>
      </c>
      <c r="D23" s="76">
        <v>2227321</v>
      </c>
      <c r="E23" s="76">
        <v>5103251</v>
      </c>
      <c r="F23" s="76">
        <v>652286</v>
      </c>
      <c r="G23" s="76">
        <v>2310360</v>
      </c>
      <c r="H23" s="76">
        <v>45608</v>
      </c>
      <c r="I23" s="80">
        <v>1227434</v>
      </c>
      <c r="J23" s="80">
        <v>72712</v>
      </c>
      <c r="K23" s="80">
        <v>28114</v>
      </c>
      <c r="L23" s="80">
        <v>63325</v>
      </c>
      <c r="M23" s="76">
        <v>2546018</v>
      </c>
      <c r="N23" s="92">
        <v>0</v>
      </c>
      <c r="O23" s="84">
        <v>3486040</v>
      </c>
      <c r="P23" s="86" t="s">
        <v>81</v>
      </c>
    </row>
    <row r="24" spans="1:16" ht="20.100000000000001" customHeight="1">
      <c r="A24" s="70" t="s">
        <v>52</v>
      </c>
      <c r="B24" s="72">
        <v>26643609</v>
      </c>
      <c r="C24" s="74">
        <v>21437047</v>
      </c>
      <c r="D24" s="76">
        <v>3261287</v>
      </c>
      <c r="E24" s="76">
        <v>9650486</v>
      </c>
      <c r="F24" s="76">
        <v>974546</v>
      </c>
      <c r="G24" s="76">
        <v>4037550</v>
      </c>
      <c r="H24" s="76">
        <v>107986</v>
      </c>
      <c r="I24" s="80">
        <v>3237394</v>
      </c>
      <c r="J24" s="80">
        <v>8103</v>
      </c>
      <c r="K24" s="80">
        <v>30312</v>
      </c>
      <c r="L24" s="80">
        <v>129381</v>
      </c>
      <c r="M24" s="76">
        <v>2933166</v>
      </c>
      <c r="N24" s="92">
        <v>0</v>
      </c>
      <c r="O24" s="84">
        <v>2273396</v>
      </c>
      <c r="P24" s="86" t="s">
        <v>82</v>
      </c>
    </row>
    <row r="25" spans="1:16" ht="20.100000000000001" customHeight="1">
      <c r="A25" s="70" t="s">
        <v>53</v>
      </c>
      <c r="B25" s="72">
        <v>10929354</v>
      </c>
      <c r="C25" s="74">
        <v>7851845</v>
      </c>
      <c r="D25" s="76">
        <v>1937641</v>
      </c>
      <c r="E25" s="76">
        <v>3231589</v>
      </c>
      <c r="F25" s="76">
        <v>334069</v>
      </c>
      <c r="G25" s="76">
        <v>1378886</v>
      </c>
      <c r="H25" s="76">
        <v>57617</v>
      </c>
      <c r="I25" s="80">
        <v>863425</v>
      </c>
      <c r="J25" s="80">
        <v>935</v>
      </c>
      <c r="K25" s="90">
        <v>0</v>
      </c>
      <c r="L25" s="80">
        <v>47684</v>
      </c>
      <c r="M25" s="76">
        <v>841921</v>
      </c>
      <c r="N25" s="92">
        <v>0</v>
      </c>
      <c r="O25" s="84">
        <v>2235588</v>
      </c>
      <c r="P25" s="86" t="s">
        <v>83</v>
      </c>
    </row>
    <row r="26" spans="1:16" ht="20.100000000000001" customHeight="1">
      <c r="A26" s="70" t="s">
        <v>54</v>
      </c>
      <c r="B26" s="72">
        <v>12983089</v>
      </c>
      <c r="C26" s="74">
        <v>10621480</v>
      </c>
      <c r="D26" s="76">
        <v>2123922</v>
      </c>
      <c r="E26" s="76">
        <v>4552351</v>
      </c>
      <c r="F26" s="76">
        <v>594072</v>
      </c>
      <c r="G26" s="76">
        <v>1786505</v>
      </c>
      <c r="H26" s="76">
        <v>106439</v>
      </c>
      <c r="I26" s="80">
        <v>1339526</v>
      </c>
      <c r="J26" s="80">
        <v>55823</v>
      </c>
      <c r="K26" s="90">
        <v>0</v>
      </c>
      <c r="L26" s="80">
        <v>62843</v>
      </c>
      <c r="M26" s="76">
        <v>1101832</v>
      </c>
      <c r="N26" s="92">
        <v>0</v>
      </c>
      <c r="O26" s="84">
        <v>1259778</v>
      </c>
      <c r="P26" s="86" t="s">
        <v>84</v>
      </c>
    </row>
    <row r="27" spans="1:16" ht="20.100000000000001" customHeight="1">
      <c r="A27" s="70" t="s">
        <v>55</v>
      </c>
      <c r="B27" s="72">
        <v>5158634</v>
      </c>
      <c r="C27" s="74">
        <v>4588074</v>
      </c>
      <c r="D27" s="76">
        <v>1222394</v>
      </c>
      <c r="E27" s="76">
        <v>1208200</v>
      </c>
      <c r="F27" s="76">
        <v>392530</v>
      </c>
      <c r="G27" s="76">
        <v>967918</v>
      </c>
      <c r="H27" s="76">
        <v>132522</v>
      </c>
      <c r="I27" s="80">
        <v>631315</v>
      </c>
      <c r="J27" s="80">
        <v>1842</v>
      </c>
      <c r="K27" s="80">
        <v>31352</v>
      </c>
      <c r="L27" s="95">
        <v>0</v>
      </c>
      <c r="M27" s="76">
        <v>545643</v>
      </c>
      <c r="N27" s="92">
        <v>0</v>
      </c>
      <c r="O27" s="84">
        <v>24916</v>
      </c>
      <c r="P27" s="86" t="s">
        <v>85</v>
      </c>
    </row>
    <row r="28" spans="1:16" ht="20.100000000000001" customHeight="1">
      <c r="A28" s="70" t="s">
        <v>56</v>
      </c>
      <c r="B28" s="72">
        <v>15324593</v>
      </c>
      <c r="C28" s="74">
        <v>8832344</v>
      </c>
      <c r="D28" s="76">
        <v>1914232</v>
      </c>
      <c r="E28" s="76">
        <v>3323204</v>
      </c>
      <c r="F28" s="76">
        <v>824255</v>
      </c>
      <c r="G28" s="76">
        <v>1698590</v>
      </c>
      <c r="H28" s="76">
        <v>385990</v>
      </c>
      <c r="I28" s="80">
        <v>605443</v>
      </c>
      <c r="J28" s="80">
        <v>38414</v>
      </c>
      <c r="K28" s="90">
        <v>0</v>
      </c>
      <c r="L28" s="80">
        <v>42217</v>
      </c>
      <c r="M28" s="76">
        <v>1074226</v>
      </c>
      <c r="N28" s="92">
        <v>0</v>
      </c>
      <c r="O28" s="84">
        <v>5418023</v>
      </c>
      <c r="P28" s="86" t="s">
        <v>86</v>
      </c>
    </row>
    <row r="29" spans="1:16" ht="20.100000000000001" customHeight="1">
      <c r="A29" s="70" t="s">
        <v>57</v>
      </c>
      <c r="B29" s="72">
        <v>11519493</v>
      </c>
      <c r="C29" s="74">
        <v>10003336</v>
      </c>
      <c r="D29" s="76">
        <v>1761991</v>
      </c>
      <c r="E29" s="76">
        <v>4738572</v>
      </c>
      <c r="F29" s="76">
        <v>266276</v>
      </c>
      <c r="G29" s="76">
        <v>1706259</v>
      </c>
      <c r="H29" s="76">
        <v>462272</v>
      </c>
      <c r="I29" s="80">
        <v>999438</v>
      </c>
      <c r="J29" s="80">
        <v>16276</v>
      </c>
      <c r="K29" s="90">
        <v>0</v>
      </c>
      <c r="L29" s="80">
        <v>52253</v>
      </c>
      <c r="M29" s="76">
        <v>545224</v>
      </c>
      <c r="N29" s="92">
        <v>0</v>
      </c>
      <c r="O29" s="84">
        <v>970934</v>
      </c>
      <c r="P29" s="86" t="s">
        <v>87</v>
      </c>
    </row>
    <row r="30" spans="1:16" ht="20.100000000000001" customHeight="1">
      <c r="A30" s="70" t="s">
        <v>58</v>
      </c>
      <c r="B30" s="72">
        <v>7373903</v>
      </c>
      <c r="C30" s="74">
        <v>6684132</v>
      </c>
      <c r="D30" s="76">
        <v>1549257</v>
      </c>
      <c r="E30" s="76">
        <v>2594744</v>
      </c>
      <c r="F30" s="76">
        <v>460789</v>
      </c>
      <c r="G30" s="76">
        <v>922270</v>
      </c>
      <c r="H30" s="76">
        <v>381108</v>
      </c>
      <c r="I30" s="80">
        <v>744873</v>
      </c>
      <c r="J30" s="90">
        <v>0</v>
      </c>
      <c r="K30" s="90">
        <v>0</v>
      </c>
      <c r="L30" s="80">
        <v>31090</v>
      </c>
      <c r="M30" s="76">
        <v>689758</v>
      </c>
      <c r="N30" s="82">
        <v>13</v>
      </c>
      <c r="O30" s="88">
        <v>0</v>
      </c>
      <c r="P30" s="86" t="s">
        <v>88</v>
      </c>
    </row>
    <row r="31" spans="1:16" ht="3" customHeight="1" thickBot="1">
      <c r="A31" s="17"/>
      <c r="B31" s="24"/>
      <c r="C31" s="11"/>
      <c r="D31" s="11"/>
      <c r="E31" s="11"/>
      <c r="F31" s="11"/>
      <c r="G31" s="19"/>
      <c r="H31" s="19"/>
      <c r="I31" s="17"/>
      <c r="J31" s="15"/>
      <c r="K31" s="15"/>
      <c r="L31" s="15"/>
      <c r="M31" s="33"/>
      <c r="N31" s="31"/>
      <c r="O31" s="13"/>
      <c r="P31" s="9"/>
    </row>
    <row r="32" spans="1:16" s="2" customFormat="1" ht="64.900000000000006" customHeight="1">
      <c r="A32" s="42" t="str">
        <f>SUBSTITUTE(A36&amp;B36,CHAR(10),CHAR(10)&amp;"　　　　　")&amp;CHAR(10)&amp;SUBSTITUTE(A37&amp;B37,CHAR(10),CHAR(10)&amp;"　　　　　")</f>
        <v>說　　明：1.本表自100年1月起，配合縣市改制直轄市(請參閱編製說明第7點)修正。
　　　　　2.不包括上年度結束整理收支。
　　　　　3.自106年(含)起含福建省資料。
附　　註：1.請參閱編製說明第4點。</v>
      </c>
      <c r="B32" s="43"/>
      <c r="C32" s="43"/>
      <c r="D32" s="43"/>
      <c r="E32" s="43"/>
      <c r="F32" s="43"/>
      <c r="G32" s="43"/>
      <c r="H32" s="43"/>
      <c r="I32" s="56" t="str">
        <f>SUBSTITUTE(I36&amp;K36,CHAR(10),CHAR(10)&amp;"　　　　　  ")&amp;CHAR(10)&amp;SUBSTITUTE(I37&amp;J37,CHAR(10),CHAR(10)&amp;"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J32" s="57"/>
      <c r="K32" s="57"/>
      <c r="L32" s="57"/>
      <c r="M32" s="57"/>
      <c r="N32" s="57"/>
      <c r="O32" s="57"/>
      <c r="P32" s="57"/>
    </row>
    <row r="33" spans="1:16" s="5" customFormat="1" ht="11.25" customHeight="1">
      <c r="A33" s="40"/>
      <c r="B33" s="41"/>
      <c r="C33" s="41"/>
      <c r="D33" s="41"/>
      <c r="E33" s="41"/>
      <c r="F33" s="41"/>
      <c r="G33" s="41"/>
      <c r="H33" s="41"/>
      <c r="I33" s="47"/>
      <c r="J33" s="47"/>
      <c r="K33" s="47"/>
      <c r="L33" s="47"/>
      <c r="M33" s="47"/>
      <c r="N33" s="47"/>
      <c r="O33" s="47"/>
      <c r="P33" s="47"/>
    </row>
    <row r="34" spans="1:16" s="5" customFormat="1" ht="12" customHeight="1">
      <c r="A34" s="4"/>
      <c r="B34" s="4"/>
      <c r="C34" s="4"/>
      <c r="D34" s="4"/>
      <c r="E34" s="4"/>
      <c r="F34" s="4"/>
      <c r="G34" s="4"/>
      <c r="H34" s="4"/>
      <c r="I34" s="4"/>
      <c r="J34" s="4"/>
      <c r="K34" s="4"/>
      <c r="L34" s="4"/>
      <c r="M34" s="4"/>
      <c r="N34" s="4"/>
      <c r="O34" s="4"/>
      <c r="P34" s="4"/>
    </row>
    <row r="35" spans="1:16" s="5" customFormat="1" ht="12" customHeight="1">
      <c r="A35" s="4"/>
      <c r="B35" s="4"/>
      <c r="C35" s="4"/>
      <c r="D35" s="4"/>
      <c r="E35" s="4"/>
      <c r="F35" s="4"/>
      <c r="G35" s="4"/>
      <c r="H35" s="4"/>
      <c r="I35" s="4"/>
      <c r="J35" s="4"/>
      <c r="K35" s="4"/>
      <c r="L35" s="4"/>
      <c r="M35" s="4"/>
      <c r="N35" s="4"/>
      <c r="O35" s="4"/>
      <c r="P35" s="4"/>
    </row>
    <row r="36" spans="1:16" ht="232.5" hidden="1">
      <c r="A36" s="68" t="s">
        <v>59</v>
      </c>
      <c r="B36" s="69" t="s">
        <v>34</v>
      </c>
      <c r="I36" s="78" t="s">
        <v>89</v>
      </c>
      <c r="K36" s="79" t="s">
        <v>63</v>
      </c>
    </row>
    <row r="37" spans="1:16" hidden="1">
      <c r="A37" s="68" t="s">
        <v>35</v>
      </c>
      <c r="B37" s="68" t="s">
        <v>36</v>
      </c>
      <c r="I37" s="78" t="s">
        <v>64</v>
      </c>
      <c r="J37" s="78" t="s">
        <v>65</v>
      </c>
    </row>
    <row r="38" spans="1:16" hidden="1"/>
    <row r="39" spans="1:16" ht="15" customHeight="1"/>
  </sheetData>
  <mergeCells count="15">
    <mergeCell ref="I1:P1"/>
    <mergeCell ref="A1:H1"/>
    <mergeCell ref="I32:P32"/>
    <mergeCell ref="P4:P6"/>
    <mergeCell ref="C4:H4"/>
    <mergeCell ref="A2:H2"/>
    <mergeCell ref="I2:P2"/>
    <mergeCell ref="I4:L4"/>
    <mergeCell ref="A33:H33"/>
    <mergeCell ref="A32:H32"/>
    <mergeCell ref="A4:A6"/>
    <mergeCell ref="I33:P33"/>
    <mergeCell ref="M4:M5"/>
    <mergeCell ref="N4:N5"/>
    <mergeCell ref="O4:O5"/>
  </mergeCells>
  <phoneticPr fontId="2" type="noConversion"/>
  <printOptions horizontalCentered="1"/>
  <pageMargins left="0.39370078740157483" right="0.39370078740157483" top="0.59055118110236227" bottom="0.98425196850393704" header="0.39370078740157483" footer="0.98425196850393704"/>
  <pageSetup paperSize="9" firstPageNumber="37"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101</v>
      </c>
      <c r="B1" s="55"/>
      <c r="C1" s="55"/>
      <c r="D1" s="55"/>
      <c r="E1" s="55"/>
      <c r="F1" s="55"/>
      <c r="G1" s="55"/>
      <c r="H1" s="55"/>
      <c r="I1" s="100" t="s">
        <v>111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39.950000000000003" customHeight="1">
      <c r="A8" s="97" t="s">
        <v>100</v>
      </c>
      <c r="B8" s="99">
        <v>32667461</v>
      </c>
      <c r="C8" s="77">
        <v>22571849</v>
      </c>
      <c r="D8" s="77">
        <v>10158614</v>
      </c>
      <c r="E8" s="77">
        <v>2001704</v>
      </c>
      <c r="F8" s="77">
        <v>3089808</v>
      </c>
      <c r="G8" s="77">
        <v>1556066</v>
      </c>
      <c r="H8" s="77">
        <v>4393311</v>
      </c>
      <c r="I8" s="81">
        <v>1260454</v>
      </c>
      <c r="J8" s="81">
        <v>451</v>
      </c>
      <c r="K8" s="91">
        <v>0</v>
      </c>
      <c r="L8" s="81">
        <v>111441</v>
      </c>
      <c r="M8" s="77">
        <v>7250951</v>
      </c>
      <c r="N8" s="83">
        <v>228</v>
      </c>
      <c r="O8" s="85">
        <v>2844433</v>
      </c>
      <c r="P8" s="94" t="s">
        <v>102</v>
      </c>
    </row>
    <row r="9" spans="1:16" ht="21.95" customHeight="1">
      <c r="A9" s="70" t="s">
        <v>45</v>
      </c>
      <c r="B9" s="98">
        <v>2238077</v>
      </c>
      <c r="C9" s="76">
        <v>1789035</v>
      </c>
      <c r="D9" s="76">
        <v>629827</v>
      </c>
      <c r="E9" s="76">
        <v>244099</v>
      </c>
      <c r="F9" s="76">
        <v>280331</v>
      </c>
      <c r="G9" s="76">
        <v>127035</v>
      </c>
      <c r="H9" s="76">
        <v>416208</v>
      </c>
      <c r="I9" s="80">
        <v>83417</v>
      </c>
      <c r="J9" s="90">
        <v>0</v>
      </c>
      <c r="K9" s="90">
        <v>0</v>
      </c>
      <c r="L9" s="80">
        <v>8118</v>
      </c>
      <c r="M9" s="76">
        <v>414264</v>
      </c>
      <c r="N9" s="92">
        <v>0</v>
      </c>
      <c r="O9" s="84">
        <v>34778</v>
      </c>
      <c r="P9" s="86" t="s">
        <v>75</v>
      </c>
    </row>
    <row r="10" spans="1:16" ht="21.95" customHeight="1">
      <c r="A10" s="70" t="s">
        <v>46</v>
      </c>
      <c r="B10" s="98">
        <v>2870700</v>
      </c>
      <c r="C10" s="76">
        <v>1638317</v>
      </c>
      <c r="D10" s="76">
        <v>710738</v>
      </c>
      <c r="E10" s="76">
        <v>119136</v>
      </c>
      <c r="F10" s="76">
        <v>182510</v>
      </c>
      <c r="G10" s="76">
        <v>169488</v>
      </c>
      <c r="H10" s="76">
        <v>343909</v>
      </c>
      <c r="I10" s="80">
        <v>104195</v>
      </c>
      <c r="J10" s="90">
        <v>0</v>
      </c>
      <c r="K10" s="90">
        <v>0</v>
      </c>
      <c r="L10" s="80">
        <v>8340</v>
      </c>
      <c r="M10" s="76">
        <v>1201794</v>
      </c>
      <c r="N10" s="92">
        <v>0</v>
      </c>
      <c r="O10" s="84">
        <v>30589</v>
      </c>
      <c r="P10" s="86" t="s">
        <v>76</v>
      </c>
    </row>
    <row r="11" spans="1:16" ht="21.95" customHeight="1">
      <c r="A11" s="70" t="s">
        <v>47</v>
      </c>
      <c r="B11" s="98">
        <v>3066379</v>
      </c>
      <c r="C11" s="76">
        <v>1866653</v>
      </c>
      <c r="D11" s="76">
        <v>847913</v>
      </c>
      <c r="E11" s="76">
        <v>128451</v>
      </c>
      <c r="F11" s="76">
        <v>130597</v>
      </c>
      <c r="G11" s="76">
        <v>196386</v>
      </c>
      <c r="H11" s="76">
        <v>443800</v>
      </c>
      <c r="I11" s="80">
        <v>109701</v>
      </c>
      <c r="J11" s="90">
        <v>0</v>
      </c>
      <c r="K11" s="90">
        <v>0</v>
      </c>
      <c r="L11" s="80">
        <v>9805</v>
      </c>
      <c r="M11" s="76">
        <v>947277</v>
      </c>
      <c r="N11" s="92">
        <v>0</v>
      </c>
      <c r="O11" s="84">
        <v>252449</v>
      </c>
      <c r="P11" s="86" t="s">
        <v>77</v>
      </c>
    </row>
    <row r="12" spans="1:16" ht="21.95" customHeight="1">
      <c r="A12" s="70" t="s">
        <v>48</v>
      </c>
      <c r="B12" s="98">
        <v>4644814</v>
      </c>
      <c r="C12" s="76">
        <v>3826007</v>
      </c>
      <c r="D12" s="76">
        <v>1557859</v>
      </c>
      <c r="E12" s="76">
        <v>347201</v>
      </c>
      <c r="F12" s="76">
        <v>489529</v>
      </c>
      <c r="G12" s="76">
        <v>421770</v>
      </c>
      <c r="H12" s="76">
        <v>788940</v>
      </c>
      <c r="I12" s="80">
        <v>206148</v>
      </c>
      <c r="J12" s="80">
        <v>25</v>
      </c>
      <c r="K12" s="90">
        <v>0</v>
      </c>
      <c r="L12" s="80">
        <v>14535</v>
      </c>
      <c r="M12" s="76">
        <v>772605</v>
      </c>
      <c r="N12" s="92">
        <v>0</v>
      </c>
      <c r="O12" s="84">
        <v>46202</v>
      </c>
      <c r="P12" s="86" t="s">
        <v>78</v>
      </c>
    </row>
    <row r="13" spans="1:16" ht="21.95" customHeight="1">
      <c r="A13" s="70" t="s">
        <v>49</v>
      </c>
      <c r="B13" s="98">
        <v>3488080</v>
      </c>
      <c r="C13" s="76">
        <v>1588217</v>
      </c>
      <c r="D13" s="76">
        <v>828683</v>
      </c>
      <c r="E13" s="76">
        <v>138010</v>
      </c>
      <c r="F13" s="76">
        <v>140683</v>
      </c>
      <c r="G13" s="76">
        <v>58772</v>
      </c>
      <c r="H13" s="76">
        <v>311058</v>
      </c>
      <c r="I13" s="80">
        <v>101479</v>
      </c>
      <c r="J13" s="90">
        <v>0</v>
      </c>
      <c r="K13" s="90">
        <v>0</v>
      </c>
      <c r="L13" s="80">
        <v>9533</v>
      </c>
      <c r="M13" s="76">
        <v>599573</v>
      </c>
      <c r="N13" s="92">
        <v>0</v>
      </c>
      <c r="O13" s="84">
        <v>1300290</v>
      </c>
      <c r="P13" s="86" t="s">
        <v>79</v>
      </c>
    </row>
    <row r="14" spans="1:16" ht="21.95" customHeight="1">
      <c r="A14" s="70" t="s">
        <v>50</v>
      </c>
      <c r="B14" s="98">
        <v>3181166</v>
      </c>
      <c r="C14" s="76">
        <v>2556987</v>
      </c>
      <c r="D14" s="76">
        <v>1079622</v>
      </c>
      <c r="E14" s="76">
        <v>279314</v>
      </c>
      <c r="F14" s="76">
        <v>380896</v>
      </c>
      <c r="G14" s="76">
        <v>130420</v>
      </c>
      <c r="H14" s="76">
        <v>526368</v>
      </c>
      <c r="I14" s="80">
        <v>149113</v>
      </c>
      <c r="J14" s="90">
        <v>0</v>
      </c>
      <c r="K14" s="90">
        <v>0</v>
      </c>
      <c r="L14" s="80">
        <v>11254</v>
      </c>
      <c r="M14" s="76">
        <v>689696</v>
      </c>
      <c r="N14" s="92">
        <v>0</v>
      </c>
      <c r="O14" s="84">
        <v>-65518</v>
      </c>
      <c r="P14" s="86" t="s">
        <v>80</v>
      </c>
    </row>
    <row r="15" spans="1:16" ht="21.95" customHeight="1">
      <c r="A15" s="70" t="s">
        <v>51</v>
      </c>
      <c r="B15" s="98">
        <v>2464320</v>
      </c>
      <c r="C15" s="76">
        <v>1687683</v>
      </c>
      <c r="D15" s="76">
        <v>905246</v>
      </c>
      <c r="E15" s="76">
        <v>116142</v>
      </c>
      <c r="F15" s="76">
        <v>138218</v>
      </c>
      <c r="G15" s="76">
        <v>90424</v>
      </c>
      <c r="H15" s="76">
        <v>283430</v>
      </c>
      <c r="I15" s="80">
        <v>138138</v>
      </c>
      <c r="J15" s="90">
        <v>0</v>
      </c>
      <c r="K15" s="90">
        <v>0</v>
      </c>
      <c r="L15" s="80">
        <v>16085</v>
      </c>
      <c r="M15" s="76">
        <v>610633</v>
      </c>
      <c r="N15" s="92">
        <v>0</v>
      </c>
      <c r="O15" s="84">
        <v>166004</v>
      </c>
      <c r="P15" s="86" t="s">
        <v>81</v>
      </c>
    </row>
    <row r="16" spans="1:16" ht="21.95" customHeight="1">
      <c r="A16" s="70" t="s">
        <v>52</v>
      </c>
      <c r="B16" s="98">
        <v>4721254</v>
      </c>
      <c r="C16" s="76">
        <v>3439476</v>
      </c>
      <c r="D16" s="76">
        <v>1675919</v>
      </c>
      <c r="E16" s="76">
        <v>318648</v>
      </c>
      <c r="F16" s="76">
        <v>467583</v>
      </c>
      <c r="G16" s="76">
        <v>175193</v>
      </c>
      <c r="H16" s="76">
        <v>588267</v>
      </c>
      <c r="I16" s="80">
        <v>194723</v>
      </c>
      <c r="J16" s="80">
        <v>100</v>
      </c>
      <c r="K16" s="90">
        <v>0</v>
      </c>
      <c r="L16" s="80">
        <v>19042</v>
      </c>
      <c r="M16" s="76">
        <v>656786</v>
      </c>
      <c r="N16" s="82">
        <v>228</v>
      </c>
      <c r="O16" s="84">
        <v>624765</v>
      </c>
      <c r="P16" s="86" t="s">
        <v>82</v>
      </c>
    </row>
    <row r="17" spans="1:16" ht="21.95" customHeight="1">
      <c r="A17" s="70" t="s">
        <v>53</v>
      </c>
      <c r="B17" s="98">
        <v>1912308</v>
      </c>
      <c r="C17" s="76">
        <v>1218195</v>
      </c>
      <c r="D17" s="76">
        <v>613728</v>
      </c>
      <c r="E17" s="76">
        <v>58778</v>
      </c>
      <c r="F17" s="76">
        <v>237232</v>
      </c>
      <c r="G17" s="76">
        <v>60287</v>
      </c>
      <c r="H17" s="76">
        <v>181295</v>
      </c>
      <c r="I17" s="80">
        <v>63571</v>
      </c>
      <c r="J17" s="90">
        <v>0</v>
      </c>
      <c r="K17" s="90">
        <v>0</v>
      </c>
      <c r="L17" s="80">
        <v>3304</v>
      </c>
      <c r="M17" s="76">
        <v>609535</v>
      </c>
      <c r="N17" s="92">
        <v>0</v>
      </c>
      <c r="O17" s="84">
        <v>84578</v>
      </c>
      <c r="P17" s="86" t="s">
        <v>83</v>
      </c>
    </row>
    <row r="18" spans="1:16" ht="21.95" customHeight="1">
      <c r="A18" s="70" t="s">
        <v>54</v>
      </c>
      <c r="B18" s="98">
        <v>2063829</v>
      </c>
      <c r="C18" s="76">
        <v>1590947</v>
      </c>
      <c r="D18" s="76">
        <v>685884</v>
      </c>
      <c r="E18" s="76">
        <v>153430</v>
      </c>
      <c r="F18" s="76">
        <v>310024</v>
      </c>
      <c r="G18" s="76">
        <v>71747</v>
      </c>
      <c r="H18" s="76">
        <v>304320</v>
      </c>
      <c r="I18" s="80">
        <v>57380</v>
      </c>
      <c r="J18" s="90">
        <v>0</v>
      </c>
      <c r="K18" s="90">
        <v>0</v>
      </c>
      <c r="L18" s="80">
        <v>8162</v>
      </c>
      <c r="M18" s="76">
        <v>417158</v>
      </c>
      <c r="N18" s="92">
        <v>0</v>
      </c>
      <c r="O18" s="84">
        <v>55723</v>
      </c>
      <c r="P18" s="86" t="s">
        <v>84</v>
      </c>
    </row>
    <row r="19" spans="1:16" ht="21.95" customHeight="1">
      <c r="A19" s="70" t="s">
        <v>55</v>
      </c>
      <c r="B19" s="98">
        <v>1044218</v>
      </c>
      <c r="C19" s="76">
        <v>768079</v>
      </c>
      <c r="D19" s="76">
        <v>349496</v>
      </c>
      <c r="E19" s="76">
        <v>58939</v>
      </c>
      <c r="F19" s="76">
        <v>166915</v>
      </c>
      <c r="G19" s="76">
        <v>39213</v>
      </c>
      <c r="H19" s="76">
        <v>119172</v>
      </c>
      <c r="I19" s="80">
        <v>32584</v>
      </c>
      <c r="J19" s="80">
        <v>326</v>
      </c>
      <c r="K19" s="90">
        <v>0</v>
      </c>
      <c r="L19" s="80">
        <v>1434</v>
      </c>
      <c r="M19" s="76">
        <v>126844</v>
      </c>
      <c r="N19" s="92">
        <v>0</v>
      </c>
      <c r="O19" s="84">
        <v>149295</v>
      </c>
      <c r="P19" s="86" t="s">
        <v>85</v>
      </c>
    </row>
    <row r="20" spans="1:16" ht="21.95" customHeight="1">
      <c r="A20" s="70" t="s">
        <v>92</v>
      </c>
      <c r="B20" s="98">
        <v>177677</v>
      </c>
      <c r="C20" s="76">
        <v>138635</v>
      </c>
      <c r="D20" s="76">
        <v>50631</v>
      </c>
      <c r="E20" s="76">
        <v>1985</v>
      </c>
      <c r="F20" s="76">
        <v>56906</v>
      </c>
      <c r="G20" s="76">
        <v>1741</v>
      </c>
      <c r="H20" s="76">
        <v>22340</v>
      </c>
      <c r="I20" s="80">
        <v>4564</v>
      </c>
      <c r="J20" s="90">
        <v>0</v>
      </c>
      <c r="K20" s="90">
        <v>0</v>
      </c>
      <c r="L20" s="80">
        <v>467</v>
      </c>
      <c r="M20" s="76">
        <v>37653</v>
      </c>
      <c r="N20" s="92">
        <v>0</v>
      </c>
      <c r="O20" s="84">
        <v>1390</v>
      </c>
      <c r="P20" s="86" t="s">
        <v>103</v>
      </c>
    </row>
    <row r="21" spans="1:16" ht="21.95" customHeight="1">
      <c r="A21" s="70" t="s">
        <v>93</v>
      </c>
      <c r="B21" s="98">
        <v>218627</v>
      </c>
      <c r="C21" s="76">
        <v>170966</v>
      </c>
      <c r="D21" s="76">
        <v>63406</v>
      </c>
      <c r="E21" s="76">
        <v>12630</v>
      </c>
      <c r="F21" s="76">
        <v>61576</v>
      </c>
      <c r="G21" s="76">
        <v>3132</v>
      </c>
      <c r="H21" s="76">
        <v>24481</v>
      </c>
      <c r="I21" s="80">
        <v>4985</v>
      </c>
      <c r="J21" s="90">
        <v>0</v>
      </c>
      <c r="K21" s="90">
        <v>0</v>
      </c>
      <c r="L21" s="80">
        <v>756</v>
      </c>
      <c r="M21" s="76">
        <v>71075</v>
      </c>
      <c r="N21" s="92">
        <v>0</v>
      </c>
      <c r="O21" s="84">
        <v>-23415</v>
      </c>
      <c r="P21" s="86" t="s">
        <v>104</v>
      </c>
    </row>
    <row r="22" spans="1:16" ht="21.95" customHeight="1">
      <c r="A22" s="70" t="s">
        <v>94</v>
      </c>
      <c r="B22" s="98">
        <v>165851</v>
      </c>
      <c r="C22" s="76">
        <v>117501</v>
      </c>
      <c r="D22" s="76">
        <v>63561</v>
      </c>
      <c r="E22" s="76">
        <v>12413</v>
      </c>
      <c r="F22" s="76">
        <v>12795</v>
      </c>
      <c r="G22" s="76">
        <v>715</v>
      </c>
      <c r="H22" s="76">
        <v>21994</v>
      </c>
      <c r="I22" s="80">
        <v>5762</v>
      </c>
      <c r="J22" s="90">
        <v>0</v>
      </c>
      <c r="K22" s="90">
        <v>0</v>
      </c>
      <c r="L22" s="80">
        <v>262</v>
      </c>
      <c r="M22" s="76">
        <v>43009</v>
      </c>
      <c r="N22" s="92">
        <v>0</v>
      </c>
      <c r="O22" s="84">
        <v>5341</v>
      </c>
      <c r="P22" s="86" t="s">
        <v>105</v>
      </c>
    </row>
    <row r="23" spans="1:16" ht="21.95" customHeight="1">
      <c r="A23" s="70" t="s">
        <v>95</v>
      </c>
      <c r="B23" s="98">
        <v>410161</v>
      </c>
      <c r="C23" s="76">
        <v>175151</v>
      </c>
      <c r="D23" s="76">
        <v>96100</v>
      </c>
      <c r="E23" s="76">
        <v>12527</v>
      </c>
      <c r="F23" s="76">
        <v>34012</v>
      </c>
      <c r="G23" s="76">
        <v>9744</v>
      </c>
      <c r="H23" s="76">
        <v>17731</v>
      </c>
      <c r="I23" s="80">
        <v>4694</v>
      </c>
      <c r="J23" s="90">
        <v>0</v>
      </c>
      <c r="K23" s="90">
        <v>0</v>
      </c>
      <c r="L23" s="80">
        <v>343</v>
      </c>
      <c r="M23" s="76">
        <v>53048</v>
      </c>
      <c r="N23" s="92">
        <v>0</v>
      </c>
      <c r="O23" s="84">
        <v>181962</v>
      </c>
      <c r="P23" s="86" t="s">
        <v>106</v>
      </c>
    </row>
    <row r="24" spans="1:16" ht="30" customHeight="1">
      <c r="A24" s="71" t="s">
        <v>96</v>
      </c>
      <c r="B24" s="99">
        <v>8009265</v>
      </c>
      <c r="C24" s="77">
        <v>6711133</v>
      </c>
      <c r="D24" s="77">
        <v>1292758</v>
      </c>
      <c r="E24" s="77">
        <v>1997915</v>
      </c>
      <c r="F24" s="77">
        <v>2004441</v>
      </c>
      <c r="G24" s="77">
        <v>820181</v>
      </c>
      <c r="H24" s="77">
        <v>267328</v>
      </c>
      <c r="I24" s="81">
        <v>302748</v>
      </c>
      <c r="J24" s="91">
        <v>0</v>
      </c>
      <c r="K24" s="81">
        <v>16600</v>
      </c>
      <c r="L24" s="81">
        <v>9162</v>
      </c>
      <c r="M24" s="77">
        <v>550885</v>
      </c>
      <c r="N24" s="93">
        <v>0</v>
      </c>
      <c r="O24" s="85">
        <v>747247</v>
      </c>
      <c r="P24" s="94" t="s">
        <v>107</v>
      </c>
    </row>
    <row r="25" spans="1:16" ht="21.95" customHeight="1">
      <c r="A25" s="70" t="s">
        <v>97</v>
      </c>
      <c r="B25" s="98">
        <v>6231701</v>
      </c>
      <c r="C25" s="76">
        <v>5201217</v>
      </c>
      <c r="D25" s="76">
        <v>978293</v>
      </c>
      <c r="E25" s="76">
        <v>1503881</v>
      </c>
      <c r="F25" s="76">
        <v>1500565</v>
      </c>
      <c r="G25" s="76">
        <v>667150</v>
      </c>
      <c r="H25" s="76">
        <v>255487</v>
      </c>
      <c r="I25" s="80">
        <v>273422</v>
      </c>
      <c r="J25" s="90">
        <v>0</v>
      </c>
      <c r="K25" s="80">
        <v>14600</v>
      </c>
      <c r="L25" s="80">
        <v>7820</v>
      </c>
      <c r="M25" s="76">
        <v>357124</v>
      </c>
      <c r="N25" s="92">
        <v>0</v>
      </c>
      <c r="O25" s="84">
        <v>673359</v>
      </c>
      <c r="P25" s="86" t="s">
        <v>108</v>
      </c>
    </row>
    <row r="26" spans="1:16" ht="21.95" customHeight="1">
      <c r="A26" s="70" t="s">
        <v>98</v>
      </c>
      <c r="B26" s="98">
        <v>1777565</v>
      </c>
      <c r="C26" s="76">
        <v>1509916</v>
      </c>
      <c r="D26" s="76">
        <v>314465</v>
      </c>
      <c r="E26" s="76">
        <v>494034</v>
      </c>
      <c r="F26" s="76">
        <v>503876</v>
      </c>
      <c r="G26" s="76">
        <v>153031</v>
      </c>
      <c r="H26" s="76">
        <v>11841</v>
      </c>
      <c r="I26" s="80">
        <v>29326</v>
      </c>
      <c r="J26" s="90">
        <v>0</v>
      </c>
      <c r="K26" s="80">
        <v>2000</v>
      </c>
      <c r="L26" s="80">
        <v>1342</v>
      </c>
      <c r="M26" s="76">
        <v>193761</v>
      </c>
      <c r="N26" s="92">
        <v>0</v>
      </c>
      <c r="O26" s="84">
        <v>73888</v>
      </c>
      <c r="P26" s="86" t="s">
        <v>109</v>
      </c>
    </row>
    <row r="27" spans="1:16" ht="30" customHeight="1">
      <c r="A27" s="71" t="s">
        <v>99</v>
      </c>
      <c r="B27" s="99">
        <v>800201</v>
      </c>
      <c r="C27" s="77">
        <v>568408</v>
      </c>
      <c r="D27" s="77">
        <v>293592</v>
      </c>
      <c r="E27" s="77">
        <v>22918</v>
      </c>
      <c r="F27" s="77">
        <v>70849</v>
      </c>
      <c r="G27" s="77">
        <v>11823</v>
      </c>
      <c r="H27" s="77">
        <v>143825</v>
      </c>
      <c r="I27" s="81">
        <v>23194</v>
      </c>
      <c r="J27" s="91">
        <v>0</v>
      </c>
      <c r="K27" s="91">
        <v>0</v>
      </c>
      <c r="L27" s="81">
        <v>2206</v>
      </c>
      <c r="M27" s="77">
        <v>215378</v>
      </c>
      <c r="N27" s="93">
        <v>0</v>
      </c>
      <c r="O27" s="85">
        <v>16415</v>
      </c>
      <c r="P27" s="94" t="s">
        <v>110</v>
      </c>
    </row>
    <row r="28" spans="1:16" ht="21.95" customHeight="1">
      <c r="A28" s="70" t="s">
        <v>97</v>
      </c>
      <c r="B28" s="98">
        <v>558243</v>
      </c>
      <c r="C28" s="76">
        <v>443345</v>
      </c>
      <c r="D28" s="76">
        <v>194286</v>
      </c>
      <c r="E28" s="76">
        <v>18565</v>
      </c>
      <c r="F28" s="76">
        <v>62811</v>
      </c>
      <c r="G28" s="76">
        <v>8673</v>
      </c>
      <c r="H28" s="76">
        <v>137873</v>
      </c>
      <c r="I28" s="80">
        <v>19057</v>
      </c>
      <c r="J28" s="90">
        <v>0</v>
      </c>
      <c r="K28" s="90">
        <v>0</v>
      </c>
      <c r="L28" s="80">
        <v>2081</v>
      </c>
      <c r="M28" s="76">
        <v>100214</v>
      </c>
      <c r="N28" s="92">
        <v>0</v>
      </c>
      <c r="O28" s="84">
        <v>14684</v>
      </c>
      <c r="P28" s="86" t="s">
        <v>108</v>
      </c>
    </row>
    <row r="29" spans="1:16" ht="21.95" customHeight="1">
      <c r="A29" s="70" t="s">
        <v>98</v>
      </c>
      <c r="B29" s="98">
        <v>241958</v>
      </c>
      <c r="C29" s="76">
        <v>125063</v>
      </c>
      <c r="D29" s="76">
        <v>99306</v>
      </c>
      <c r="E29" s="76">
        <v>4354</v>
      </c>
      <c r="F29" s="76">
        <v>8039</v>
      </c>
      <c r="G29" s="76">
        <v>3150</v>
      </c>
      <c r="H29" s="76">
        <v>5952</v>
      </c>
      <c r="I29" s="80">
        <v>4137</v>
      </c>
      <c r="J29" s="90">
        <v>0</v>
      </c>
      <c r="K29" s="90">
        <v>0</v>
      </c>
      <c r="L29" s="80">
        <v>125</v>
      </c>
      <c r="M29" s="76">
        <v>115164</v>
      </c>
      <c r="N29" s="92">
        <v>0</v>
      </c>
      <c r="O29" s="84">
        <v>1731</v>
      </c>
      <c r="P29" s="86" t="s">
        <v>109</v>
      </c>
    </row>
    <row r="30" spans="1:16" ht="3" customHeight="1" thickBot="1">
      <c r="A30" s="17"/>
      <c r="B30" s="24"/>
      <c r="C30" s="11"/>
      <c r="D30" s="11"/>
      <c r="E30" s="11"/>
      <c r="F30" s="11"/>
      <c r="G30" s="19"/>
      <c r="H30" s="19"/>
      <c r="I30" s="17"/>
      <c r="J30" s="15"/>
      <c r="K30" s="15"/>
      <c r="L30" s="15"/>
      <c r="M30" s="33"/>
      <c r="N30" s="31"/>
      <c r="O30" s="13"/>
      <c r="P30" s="9"/>
    </row>
    <row r="31" spans="1:16" s="2" customFormat="1" ht="24.95" customHeight="1">
      <c r="A31" s="42"/>
      <c r="B31" s="43"/>
      <c r="C31" s="43"/>
      <c r="D31" s="43"/>
      <c r="E31" s="43"/>
      <c r="F31" s="43"/>
      <c r="G31" s="43"/>
      <c r="H31" s="43"/>
      <c r="I31" s="56"/>
      <c r="J31" s="57"/>
      <c r="K31" s="57"/>
      <c r="L31" s="57"/>
      <c r="M31" s="57"/>
      <c r="N31" s="57"/>
      <c r="O31" s="57"/>
      <c r="P31" s="57"/>
    </row>
  </sheetData>
  <mergeCells count="13">
    <mergeCell ref="M4:M5"/>
    <mergeCell ref="N4:N5"/>
    <mergeCell ref="O4:O5"/>
    <mergeCell ref="P4:P6"/>
    <mergeCell ref="A31:H31"/>
    <mergeCell ref="I31:P31"/>
    <mergeCell ref="A1:H1"/>
    <mergeCell ref="I1:P1"/>
    <mergeCell ref="A2:H2"/>
    <mergeCell ref="I2:P2"/>
    <mergeCell ref="A4:A6"/>
    <mergeCell ref="C4:H4"/>
    <mergeCell ref="I4:L4"/>
  </mergeCells>
  <phoneticPr fontId="2" type="noConversion"/>
  <printOptions horizontalCentered="1"/>
  <pageMargins left="0.39370078740157483" right="0.39370078740157483" top="0.59055118110236227" bottom="0.98425196850393704" header="0.39370078740157483" footer="0.98425196850393704"/>
  <pageSetup paperSize="9" firstPageNumber="3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2017-01-24T08:40:52Z</cp:lastPrinted>
  <dcterms:created xsi:type="dcterms:W3CDTF">2001-11-06T09:07:39Z</dcterms:created>
  <dcterms:modified xsi:type="dcterms:W3CDTF">2024-06-20T06:48:37Z</dcterms:modified>
</cp:coreProperties>
</file>