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07\中文\"/>
    </mc:Choice>
  </mc:AlternateContent>
  <bookViews>
    <workbookView xWindow="120" yWindow="75" windowWidth="11745" windowHeight="6780"/>
  </bookViews>
  <sheets>
    <sheet name="表" sheetId="1" r:id="rId1"/>
    <sheet name="表(續1完)" sheetId="2" r:id="rId2"/>
  </sheets>
  <calcPr calcId="162913"/>
</workbook>
</file>

<file path=xl/calcChain.xml><?xml version="1.0" encoding="utf-8"?>
<calcChain xmlns="http://schemas.openxmlformats.org/spreadsheetml/2006/main">
  <c r="I32" i="1" l="1"/>
  <c r="A32" i="1"/>
</calcChain>
</file>

<file path=xl/sharedStrings.xml><?xml version="1.0" encoding="utf-8"?>
<sst xmlns="http://schemas.openxmlformats.org/spreadsheetml/2006/main" count="174" uniqueCount="112">
  <si>
    <t>Grand Total</t>
    <phoneticPr fontId="2" type="noConversion"/>
  </si>
  <si>
    <t xml:space="preserve">本　年　度　總　預　算　支　出 </t>
    <phoneticPr fontId="2" type="noConversion"/>
  </si>
  <si>
    <t>以前年度
總預算支出</t>
    <phoneticPr fontId="2" type="noConversion"/>
  </si>
  <si>
    <t>特別預算
支　　出</t>
    <phoneticPr fontId="2" type="noConversion"/>
  </si>
  <si>
    <t>Special
Budget</t>
    <phoneticPr fontId="2" type="noConversion"/>
  </si>
  <si>
    <t>公　庫　別</t>
    <phoneticPr fontId="2" type="noConversion"/>
  </si>
  <si>
    <t>總　　計</t>
    <phoneticPr fontId="2" type="noConversion"/>
  </si>
  <si>
    <t>Treasury</t>
    <phoneticPr fontId="2" type="noConversion"/>
  </si>
  <si>
    <t>單位：新臺幣千元</t>
  </si>
  <si>
    <t>Unit：NT$ 1,000</t>
  </si>
  <si>
    <t>合　　計</t>
  </si>
  <si>
    <t>一般政務及
國防支出</t>
  </si>
  <si>
    <t>教育科學
文化支出</t>
  </si>
  <si>
    <t>經　　濟
發展支出</t>
  </si>
  <si>
    <t>社會福利
支　　出</t>
  </si>
  <si>
    <t>社區發展及
環境保護支出</t>
  </si>
  <si>
    <t>Total</t>
  </si>
  <si>
    <t>Expenditures 
for General 
Administration 
and National
Defense</t>
  </si>
  <si>
    <t>Expenditures
for Education, 
Science &amp; Culture</t>
  </si>
  <si>
    <t>Expenditures
for Economic
Development</t>
  </si>
  <si>
    <t>Expenditures
for Social 
Welfare</t>
  </si>
  <si>
    <t>Expenditures
for Community 
Development &amp; 
Environmental
Protection</t>
  </si>
  <si>
    <t>退休撫卹
支　　出</t>
  </si>
  <si>
    <t>補 助 及
協助支出</t>
  </si>
  <si>
    <t>其　他</t>
  </si>
  <si>
    <t>Expenditures
for Retirement
&amp; Condolence</t>
  </si>
  <si>
    <t>Others</t>
  </si>
  <si>
    <t>Budget of
Previous Years</t>
    <phoneticPr fontId="2" type="noConversion"/>
  </si>
  <si>
    <t>Current Year Budget</t>
    <phoneticPr fontId="2" type="noConversion"/>
  </si>
  <si>
    <t>Expenditures
for Subsidy
and Assistance</t>
    <phoneticPr fontId="2" type="noConversion"/>
  </si>
  <si>
    <r>
      <t xml:space="preserve">預算外支出
</t>
    </r>
    <r>
      <rPr>
        <sz val="8.25"/>
        <rFont val="標楷體"/>
        <family val="4"/>
        <charset val="136"/>
      </rPr>
      <t>(註1)</t>
    </r>
    <phoneticPr fontId="2" type="noConversion"/>
  </si>
  <si>
    <r>
      <t xml:space="preserve">債務支出
</t>
    </r>
    <r>
      <rPr>
        <sz val="8.25"/>
        <rFont val="標楷體"/>
        <family val="4"/>
        <charset val="136"/>
      </rPr>
      <t>(註1)</t>
    </r>
    <phoneticPr fontId="2" type="noConversion"/>
  </si>
  <si>
    <t>Expenditures for Obligations(1)</t>
    <phoneticPr fontId="2" type="noConversion"/>
  </si>
  <si>
    <t>Extra-budget(1)</t>
    <phoneticPr fontId="2" type="noConversion"/>
  </si>
  <si>
    <t>1.本表自100年1月起，配合縣市改制直轄市(請參閱編製說明第7點)修正。
2.不包括上年度結束整理收支。
3.自106年(含)起含福建省資料。</t>
  </si>
  <si>
    <t>附　　註：</t>
  </si>
  <si>
    <t>1.請參閱編製說明第4點。</t>
  </si>
  <si>
    <t>國　　庫</t>
  </si>
  <si>
    <t>新北市庫</t>
  </si>
  <si>
    <t>臺北市庫</t>
  </si>
  <si>
    <t>桃園市庫</t>
  </si>
  <si>
    <t>臺中市庫</t>
  </si>
  <si>
    <t>臺南市庫</t>
  </si>
  <si>
    <t>高雄市庫</t>
  </si>
  <si>
    <t>臺灣省各縣(市)庫</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</si>
  <si>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</si>
  <si>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</si>
  <si>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</si>
  <si>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</si>
  <si>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</si>
  <si>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</si>
  <si>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</si>
  <si>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</si>
  <si>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</si>
  <si>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</si>
  <si>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</si>
  <si>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</si>
  <si>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</si>
  <si>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</si>
  <si>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說　　明：</t>
  </si>
  <si>
    <t>總　　計</t>
  </si>
  <si>
    <t xml:space="preserve">  113年 1 - 7月</t>
  </si>
  <si>
    <t>表1-8. 各級公庫支出(累計)－按庫別及政事別分</t>
  </si>
  <si>
    <t>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t>
  </si>
  <si>
    <t>Note：</t>
  </si>
  <si>
    <t>1.Please refer to introductory notes 4.</t>
  </si>
  <si>
    <t>Grand Total</t>
  </si>
  <si>
    <t>National Treasury</t>
  </si>
  <si>
    <t>New Taipei City Treasury</t>
  </si>
  <si>
    <t>Taipei City Treasury</t>
  </si>
  <si>
    <t>Taoyuan City Treasury</t>
  </si>
  <si>
    <t>Taichung City Treasury</t>
  </si>
  <si>
    <t>Tainan City Treasury</t>
  </si>
  <si>
    <t>Kaohsiung City Treasury</t>
  </si>
  <si>
    <t>Taiwan Province
County &amp; City Treasuries</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</si>
  <si>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</si>
  <si>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</si>
  <si>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</si>
  <si>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</si>
  <si>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</si>
  <si>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</si>
  <si>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</si>
  <si>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</si>
  <si>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</si>
  <si>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</si>
  <si>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</si>
  <si>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</si>
  <si>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</si>
  <si>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</si>
  <si>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Explanation：</t>
  </si>
  <si>
    <t xml:space="preserve"> Jan. - July 2024</t>
  </si>
  <si>
    <t>Table 1-8.  Expenditures of Local Treasury (Cumulative)
－by Treasury &amp; Administrative Affair</t>
  </si>
  <si>
    <t>　　新 北 市</t>
  </si>
  <si>
    <t>　　桃 園 市</t>
  </si>
  <si>
    <t>　　臺 中 市</t>
  </si>
  <si>
    <t>　　高 雄 市</t>
  </si>
  <si>
    <t>福建省各縣庫</t>
  </si>
  <si>
    <t xml:space="preserve">    金 門 縣</t>
  </si>
  <si>
    <t xml:space="preserve">    連 江 縣</t>
  </si>
  <si>
    <t>福建省各鄉(鎮)庫</t>
  </si>
  <si>
    <t>臺灣省各鄉(鎮、市)及
直轄市山地原住民區庫</t>
  </si>
  <si>
    <t>表1-8. 各級公庫支出(累計)－按庫別及政事別分(續1完)</t>
  </si>
  <si>
    <t>Taiwan Province
Township &amp; Municipality of 
Aboriginal district Treasuries</t>
  </si>
  <si>
    <t>　New Taipei City</t>
  </si>
  <si>
    <t>　Taoyuan City</t>
  </si>
  <si>
    <t>　Taichung City</t>
  </si>
  <si>
    <t>　Kaohsiung City</t>
  </si>
  <si>
    <t>Fuchien Province 
County Treasuries</t>
  </si>
  <si>
    <t>　Kinmen County</t>
  </si>
  <si>
    <t>　Lienchiang County</t>
  </si>
  <si>
    <t>Fuchien Province 
Township Treasuries</t>
  </si>
  <si>
    <t>Table 1-8.  Expenditures of Local Treasury (Cumulative)
－by Treasury &amp; Administrative Affair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</si>
</sst>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 "/>
    <numFmt numFmtId="178" formatCode="##,###,###,##0;\ \-##,###,###,##0;\ &quot;            －&quot;\ "/>
    <numFmt numFmtId="180" formatCode="\-#,###,###,##0;\ \-\-#,###,###,##0;\ &quot;            －&quot;\ "/>
  </numFmts>
  <fonts count="24">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標楷體"/>
      <family val="4"/>
      <charset val="136"/>
    </font>
    <font>
      <b/>
      <sz val="8.25"/>
      <name val="標楷體"/>
      <family val="4"/>
      <charset val="136"/>
    </font>
    <font>
      <sz val="8.75"/>
      <name val="新細明體"/>
      <family val="1"/>
      <charset val="136"/>
    </font>
    <font>
      <b/>
      <sz val="8.75"/>
      <name val="新細明體"/>
      <family val="1"/>
      <charset val="136"/>
    </font>
    <font>
      <sz val="8.25"/>
      <name val="新細明體"/>
      <family val="1"/>
      <charset val="136"/>
    </font>
    <font>
      <sz val="7.5"/>
      <name val="新細明體"/>
      <family val="1"/>
      <charset val="136"/>
    </font>
    <font>
      <b/>
      <sz val="7.5"/>
      <name val="新細明體"/>
      <family val="1"/>
      <charset val="136"/>
    </font>
  </fonts>
  <fills count="2">
    <fill>
      <patternFill patternType="none"/>
    </fill>
    <fill>
      <patternFill patternType="gray125"/>
    </fill>
  </fills>
  <borders count="24">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100">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6" xfId="0" applyFont="1" applyBorder="1" applyAlignment="1">
      <alignment horizontal="center" wrapText="1"/>
    </xf>
    <xf numFmtId="0" fontId="7" fillId="0" borderId="0" xfId="0" applyFont="1" applyBorder="1"/>
    <xf numFmtId="0" fontId="8" fillId="0" borderId="11" xfId="0" applyFont="1" applyBorder="1" applyAlignment="1">
      <alignment horizontal="right"/>
    </xf>
    <xf numFmtId="0" fontId="0" fillId="0" borderId="3" xfId="0" applyBorder="1" applyAlignment="1">
      <alignment horizontal="left" vertical="center"/>
    </xf>
    <xf numFmtId="0" fontId="14" fillId="0" borderId="3" xfId="0" applyFont="1" applyBorder="1" applyAlignment="1">
      <alignment horizontal="right"/>
    </xf>
    <xf numFmtId="0" fontId="10" fillId="0" borderId="12" xfId="0" applyFont="1" applyBorder="1" applyAlignment="1">
      <alignment horizontal="center" vertical="center"/>
    </xf>
    <xf numFmtId="0" fontId="0" fillId="0" borderId="1" xfId="0" applyBorder="1" applyAlignment="1">
      <alignment horizontal="center" vertical="center"/>
    </xf>
    <xf numFmtId="0" fontId="15" fillId="0" borderId="11" xfId="0" applyFont="1" applyBorder="1" applyAlignment="1">
      <alignment horizontal="center"/>
    </xf>
    <xf numFmtId="0" fontId="12" fillId="0" borderId="10" xfId="0" applyFont="1" applyBorder="1" applyAlignment="1">
      <alignment horizontal="center" wrapText="1"/>
    </xf>
    <xf numFmtId="0" fontId="8" fillId="0" borderId="3" xfId="0" applyFont="1" applyBorder="1" applyAlignment="1">
      <alignment horizontal="right"/>
    </xf>
    <xf numFmtId="0" fontId="12" fillId="0" borderId="14" xfId="0" applyFont="1" applyBorder="1" applyAlignment="1">
      <alignment horizontal="center" wrapText="1"/>
    </xf>
    <xf numFmtId="0" fontId="8" fillId="0" borderId="4" xfId="0" applyFont="1" applyBorder="1" applyAlignment="1">
      <alignment horizontal="right"/>
    </xf>
    <xf numFmtId="0" fontId="2" fillId="0" borderId="0" xfId="0" applyFont="1" applyAlignment="1">
      <alignment horizontal="right"/>
    </xf>
    <xf numFmtId="0" fontId="14" fillId="0" borderId="2" xfId="0" applyFont="1" applyBorder="1" applyAlignment="1">
      <alignment horizontal="center" vertical="top"/>
    </xf>
    <xf numFmtId="0" fontId="14" fillId="0" borderId="15" xfId="0" applyFont="1" applyBorder="1" applyAlignment="1">
      <alignment horizontal="center" vertical="top" wrapText="1"/>
    </xf>
    <xf numFmtId="0" fontId="14" fillId="0" borderId="2" xfId="0" applyFont="1" applyBorder="1" applyAlignment="1">
      <alignment horizontal="center" vertical="top" wrapText="1"/>
    </xf>
    <xf numFmtId="0" fontId="14" fillId="0" borderId="16" xfId="0" applyFont="1" applyBorder="1" applyAlignment="1">
      <alignment horizontal="center" vertical="top" wrapText="1"/>
    </xf>
    <xf numFmtId="0" fontId="14" fillId="0" borderId="17" xfId="0" applyFont="1" applyBorder="1" applyAlignment="1">
      <alignment horizontal="center" vertical="top"/>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 xfId="0" applyFont="1" applyBorder="1" applyAlignment="1">
      <alignment horizontal="center" vertical="center" wrapText="1"/>
    </xf>
    <xf numFmtId="0" fontId="15" fillId="0" borderId="0" xfId="0" applyFont="1" applyAlignment="1">
      <alignment horizontal="left" vertical="top" indent="2"/>
    </xf>
    <xf numFmtId="0" fontId="14" fillId="0" borderId="14" xfId="0" applyFont="1" applyBorder="1" applyAlignment="1">
      <alignment horizontal="center" vertical="top" wrapText="1"/>
    </xf>
    <xf numFmtId="0" fontId="14" fillId="0" borderId="2" xfId="0" applyFont="1" applyBorder="1" applyAlignment="1">
      <alignment horizontal="center" vertical="top"/>
    </xf>
    <xf numFmtId="0" fontId="14" fillId="0" borderId="7" xfId="0" applyFont="1" applyBorder="1" applyAlignment="1">
      <alignment horizontal="center" vertical="top" wrapText="1"/>
    </xf>
    <xf numFmtId="0" fontId="14" fillId="0" borderId="9" xfId="0" applyFont="1" applyBorder="1" applyAlignment="1">
      <alignment horizontal="center" vertical="top"/>
    </xf>
    <xf numFmtId="0" fontId="14" fillId="0" borderId="5" xfId="0" applyFont="1" applyBorder="1" applyAlignment="1">
      <alignment horizontal="center" vertical="top" wrapText="1"/>
    </xf>
    <xf numFmtId="0" fontId="0" fillId="0" borderId="13" xfId="0" applyBorder="1" applyAlignment="1">
      <alignment horizontal="center" vertical="top"/>
    </xf>
    <xf numFmtId="0" fontId="1" fillId="0" borderId="0" xfId="0" applyFont="1" applyAlignment="1">
      <alignment horizontal="center" vertical="center"/>
    </xf>
    <xf numFmtId="0" fontId="9" fillId="0" borderId="0" xfId="0" applyFont="1" applyAlignment="1">
      <alignment horizontal="center" vertical="center"/>
    </xf>
    <xf numFmtId="0" fontId="15" fillId="0" borderId="10" xfId="0" applyFont="1" applyBorder="1" applyAlignment="1">
      <alignment vertical="top" wrapText="1"/>
    </xf>
    <xf numFmtId="0" fontId="16" fillId="0" borderId="10" xfId="0" applyFont="1" applyBorder="1" applyAlignment="1">
      <alignment vertical="top" wrapText="1"/>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2" xfId="0" applyFont="1" applyBorder="1" applyAlignment="1">
      <alignment vertical="center"/>
    </xf>
    <xf numFmtId="0" fontId="3" fillId="0" borderId="0" xfId="0" applyFont="1" applyAlignment="1">
      <alignment horizontal="center"/>
    </xf>
    <xf numFmtId="0" fontId="7" fillId="0" borderId="0" xfId="0" applyFont="1" applyAlignment="1">
      <alignment horizontal="center"/>
    </xf>
    <xf numFmtId="0" fontId="15" fillId="0" borderId="22" xfId="0" applyFont="1" applyBorder="1" applyAlignment="1">
      <alignment horizontal="center" vertical="center"/>
    </xf>
    <xf numFmtId="0" fontId="15" fillId="0" borderId="23" xfId="0" applyFont="1" applyBorder="1" applyAlignment="1">
      <alignment horizontal="center" vertical="center"/>
    </xf>
    <xf numFmtId="0" fontId="17" fillId="0" borderId="0" xfId="0" applyFont="1"/>
    <xf numFmtId="0" fontId="17" fillId="0" borderId="0" xfId="0" applyFont="1" applyAlignment="1">
      <alignment wrapText="1"/>
    </xf>
    <xf numFmtId="0" fontId="17" fillId="0" borderId="0" xfId="0" applyFont="1" applyBorder="1" applyAlignment="1">
      <alignment horizontal="left" vertical="center" shrinkToFit="1"/>
    </xf>
    <xf numFmtId="0" fontId="18" fillId="0" borderId="0" xfId="0" applyFont="1" applyBorder="1" applyAlignment="1">
      <alignment horizontal="left" vertical="center" shrinkToFit="1"/>
    </xf>
    <xf numFmtId="177" fontId="19" fillId="0" borderId="1" xfId="0" applyNumberFormat="1" applyFont="1" applyBorder="1" applyAlignment="1">
      <alignment horizontal="right" vertical="center" shrinkToFit="1"/>
    </xf>
    <xf numFmtId="177" fontId="20" fillId="0" borderId="1" xfId="0" applyNumberFormat="1" applyFont="1" applyBorder="1" applyAlignment="1">
      <alignment horizontal="right" vertical="center" shrinkToFit="1"/>
    </xf>
    <xf numFmtId="177" fontId="19" fillId="0" borderId="2" xfId="0" applyNumberFormat="1" applyFont="1" applyBorder="1" applyAlignment="1">
      <alignment horizontal="right" vertical="center" shrinkToFit="1"/>
    </xf>
    <xf numFmtId="177" fontId="20" fillId="0" borderId="2" xfId="0" applyNumberFormat="1" applyFont="1" applyBorder="1" applyAlignment="1">
      <alignment horizontal="right" vertical="center" shrinkToFit="1"/>
    </xf>
    <xf numFmtId="177" fontId="19" fillId="0" borderId="2" xfId="0" applyNumberFormat="1" applyFont="1" applyBorder="1" applyAlignment="1">
      <alignment horizontal="right" vertical="center"/>
    </xf>
    <xf numFmtId="177" fontId="20" fillId="0" borderId="2" xfId="0" applyNumberFormat="1" applyFont="1" applyBorder="1" applyAlignment="1">
      <alignment horizontal="right" vertical="center"/>
    </xf>
    <xf numFmtId="0" fontId="21" fillId="0" borderId="0" xfId="0" applyFont="1"/>
    <xf numFmtId="0" fontId="21" fillId="0" borderId="0" xfId="0" applyFont="1" applyAlignment="1">
      <alignment wrapText="1"/>
    </xf>
    <xf numFmtId="177" fontId="19" fillId="0" borderId="9" xfId="0" applyNumberFormat="1" applyFont="1" applyBorder="1" applyAlignment="1">
      <alignment horizontal="right" vertical="center"/>
    </xf>
    <xf numFmtId="177" fontId="20" fillId="0" borderId="9" xfId="0" applyNumberFormat="1" applyFont="1" applyBorder="1" applyAlignment="1">
      <alignment horizontal="right" vertical="center"/>
    </xf>
    <xf numFmtId="177" fontId="19" fillId="0" borderId="0" xfId="0" applyNumberFormat="1" applyFont="1" applyBorder="1" applyAlignment="1">
      <alignment horizontal="right" vertical="center"/>
    </xf>
    <xf numFmtId="177" fontId="20" fillId="0" borderId="0" xfId="0" applyNumberFormat="1" applyFont="1" applyBorder="1" applyAlignment="1">
      <alignment horizontal="right" vertical="center"/>
    </xf>
    <xf numFmtId="177" fontId="19" fillId="0" borderId="13" xfId="0" applyNumberFormat="1" applyFont="1" applyBorder="1" applyAlignment="1">
      <alignment horizontal="right" vertical="center"/>
    </xf>
    <xf numFmtId="177" fontId="20" fillId="0" borderId="13" xfId="0" applyNumberFormat="1" applyFont="1" applyBorder="1" applyAlignment="1">
      <alignment horizontal="right" vertical="center"/>
    </xf>
    <xf numFmtId="0" fontId="22" fillId="0" borderId="0" xfId="0" applyFont="1" applyBorder="1" applyAlignment="1">
      <alignment horizontal="left" vertical="center"/>
    </xf>
    <xf numFmtId="0" fontId="23" fillId="0" borderId="0" xfId="0" applyFont="1" applyBorder="1" applyAlignment="1">
      <alignment horizontal="left" vertical="center"/>
    </xf>
    <xf numFmtId="178" fontId="19" fillId="0" borderId="9" xfId="0" applyNumberFormat="1" applyFont="1" applyBorder="1" applyAlignment="1">
      <alignment horizontal="right" vertical="center"/>
    </xf>
    <xf numFmtId="178" fontId="20" fillId="0" borderId="9" xfId="0" applyNumberFormat="1" applyFont="1" applyBorder="1" applyAlignment="1">
      <alignment horizontal="right" vertical="center"/>
    </xf>
    <xf numFmtId="178" fontId="19" fillId="0" borderId="0" xfId="0" applyNumberFormat="1" applyFont="1" applyBorder="1" applyAlignment="1">
      <alignment horizontal="right" vertical="center"/>
    </xf>
    <xf numFmtId="178" fontId="20" fillId="0" borderId="0" xfId="0" applyNumberFormat="1" applyFont="1" applyBorder="1" applyAlignment="1">
      <alignment horizontal="right" vertical="center"/>
    </xf>
    <xf numFmtId="0" fontId="23" fillId="0" borderId="0" xfId="0" applyFont="1" applyBorder="1" applyAlignment="1">
      <alignment horizontal="left" vertical="center" wrapText="1"/>
    </xf>
    <xf numFmtId="180" fontId="19" fillId="0" borderId="9" xfId="0" applyNumberFormat="1" applyFont="1" applyBorder="1" applyAlignment="1">
      <alignment horizontal="right" vertical="center"/>
    </xf>
    <xf numFmtId="178" fontId="19" fillId="0" borderId="13" xfId="0" applyNumberFormat="1" applyFont="1" applyBorder="1" applyAlignment="1">
      <alignment horizontal="right" vertical="center"/>
    </xf>
    <xf numFmtId="0" fontId="1" fillId="0" borderId="0" xfId="0" applyFont="1" applyAlignment="1">
      <alignment horizontal="center" vertical="center" wrapText="1"/>
    </xf>
    <xf numFmtId="0" fontId="18" fillId="0" borderId="0" xfId="0" applyFont="1" applyBorder="1" applyAlignment="1">
      <alignment horizontal="left" vertical="center" wrapText="1" shrinkToFit="1"/>
    </xf>
    <xf numFmtId="177" fontId="19" fillId="0" borderId="1" xfId="0" applyNumberFormat="1" applyFont="1" applyBorder="1" applyAlignment="1">
      <alignment horizontal="right" vertical="center"/>
    </xf>
    <xf numFmtId="177" fontId="20" fillId="0" borderId="1" xfId="0" applyNumberFormat="1" applyFont="1" applyBorder="1" applyAlignment="1">
      <alignment horizontal="right" vertical="center"/>
    </xf>
    <xf numFmtId="0" fontId="0" fillId="0" borderId="0" xfId="0" applyFont="1" applyAlignment="1">
      <alignment horizontal="center"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tabSelected="1" workbookViewId="0">
      <selection sqref="A1:H1"/>
    </sheetView>
  </sheetViews>
  <sheetFormatPr defaultRowHeight="16.5"/>
  <cols>
    <col min="1" max="1" width="17.625" style="3" customWidth="1"/>
    <col min="2" max="3" width="11.125" customWidth="1"/>
    <col min="4" max="7" width="10.125" customWidth="1"/>
    <col min="8" max="8" width="11.625" customWidth="1"/>
    <col min="9" max="9" width="10.375" style="3" customWidth="1"/>
    <col min="10" max="15" width="10.375" customWidth="1"/>
    <col min="16" max="16" width="19.125" customWidth="1"/>
  </cols>
  <sheetData>
    <row r="1" spans="1:16" ht="35.1" customHeight="1">
      <c r="A1" s="55" t="s">
        <v>62</v>
      </c>
      <c r="B1" s="55"/>
      <c r="C1" s="55"/>
      <c r="D1" s="55"/>
      <c r="E1" s="55"/>
      <c r="F1" s="55"/>
      <c r="G1" s="55"/>
      <c r="H1" s="55"/>
      <c r="I1" s="95" t="s">
        <v>91</v>
      </c>
      <c r="J1" s="54"/>
      <c r="K1" s="54"/>
      <c r="L1" s="54"/>
      <c r="M1" s="54"/>
      <c r="N1" s="54"/>
      <c r="O1" s="54"/>
      <c r="P1" s="54"/>
    </row>
    <row r="2" spans="1:16" ht="15" customHeight="1">
      <c r="A2" s="64" t="s">
        <v>61</v>
      </c>
      <c r="B2" s="64"/>
      <c r="C2" s="64"/>
      <c r="D2" s="64"/>
      <c r="E2" s="64"/>
      <c r="F2" s="64"/>
      <c r="G2" s="64"/>
      <c r="H2" s="64"/>
      <c r="I2" s="65" t="s">
        <v>90</v>
      </c>
      <c r="J2" s="65"/>
      <c r="K2" s="65"/>
      <c r="L2" s="65"/>
      <c r="M2" s="65"/>
      <c r="N2" s="65"/>
      <c r="O2" s="65"/>
      <c r="P2" s="65"/>
    </row>
    <row r="3" spans="1:16" ht="15" customHeight="1" thickBot="1">
      <c r="A3" s="23"/>
      <c r="B3" s="1"/>
      <c r="C3" s="25"/>
      <c r="D3" s="25"/>
      <c r="E3" s="25"/>
      <c r="F3" s="25"/>
      <c r="G3" s="26"/>
      <c r="H3" s="26" t="s">
        <v>8</v>
      </c>
      <c r="J3" s="1"/>
      <c r="K3" s="1"/>
      <c r="L3" s="1"/>
      <c r="M3" s="1"/>
      <c r="N3" s="1"/>
      <c r="O3" s="25"/>
      <c r="P3" s="34" t="s">
        <v>9</v>
      </c>
    </row>
    <row r="4" spans="1:16" ht="17.100000000000001" customHeight="1">
      <c r="A4" s="44" t="s">
        <v>5</v>
      </c>
      <c r="B4" s="27" t="s">
        <v>6</v>
      </c>
      <c r="C4" s="61" t="s">
        <v>1</v>
      </c>
      <c r="D4" s="62"/>
      <c r="E4" s="62"/>
      <c r="F4" s="63"/>
      <c r="G4" s="63"/>
      <c r="H4" s="63"/>
      <c r="I4" s="66" t="s">
        <v>28</v>
      </c>
      <c r="J4" s="66"/>
      <c r="K4" s="66"/>
      <c r="L4" s="67"/>
      <c r="M4" s="48" t="s">
        <v>2</v>
      </c>
      <c r="N4" s="50" t="s">
        <v>3</v>
      </c>
      <c r="O4" s="52" t="s">
        <v>30</v>
      </c>
      <c r="P4" s="58" t="s">
        <v>7</v>
      </c>
    </row>
    <row r="5" spans="1:16" ht="27.95" customHeight="1">
      <c r="A5" s="45"/>
      <c r="B5" s="28"/>
      <c r="C5" s="35" t="s">
        <v>10</v>
      </c>
      <c r="D5" s="37" t="s">
        <v>11</v>
      </c>
      <c r="E5" s="37" t="s">
        <v>12</v>
      </c>
      <c r="F5" s="37" t="s">
        <v>13</v>
      </c>
      <c r="G5" s="36" t="s">
        <v>14</v>
      </c>
      <c r="H5" s="36" t="s">
        <v>15</v>
      </c>
      <c r="I5" s="38" t="s">
        <v>22</v>
      </c>
      <c r="J5" s="36" t="s">
        <v>31</v>
      </c>
      <c r="K5" s="36" t="s">
        <v>23</v>
      </c>
      <c r="L5" s="39" t="s">
        <v>24</v>
      </c>
      <c r="M5" s="49"/>
      <c r="N5" s="51"/>
      <c r="O5" s="53"/>
      <c r="P5" s="59"/>
    </row>
    <row r="6" spans="1:16" ht="60" customHeight="1" thickBot="1">
      <c r="A6" s="46"/>
      <c r="B6" s="29" t="s">
        <v>0</v>
      </c>
      <c r="C6" s="21" t="s">
        <v>16</v>
      </c>
      <c r="D6" s="21" t="s">
        <v>17</v>
      </c>
      <c r="E6" s="21" t="s">
        <v>18</v>
      </c>
      <c r="F6" s="21" t="s">
        <v>19</v>
      </c>
      <c r="G6" s="21" t="s">
        <v>20</v>
      </c>
      <c r="H6" s="21" t="s">
        <v>21</v>
      </c>
      <c r="I6" s="20" t="s">
        <v>25</v>
      </c>
      <c r="J6" s="21" t="s">
        <v>32</v>
      </c>
      <c r="K6" s="21" t="s">
        <v>29</v>
      </c>
      <c r="L6" s="21" t="s">
        <v>26</v>
      </c>
      <c r="M6" s="21" t="s">
        <v>27</v>
      </c>
      <c r="N6" s="20" t="s">
        <v>4</v>
      </c>
      <c r="O6" s="22" t="s">
        <v>33</v>
      </c>
      <c r="P6" s="60"/>
    </row>
    <row r="7" spans="1:16" ht="3" customHeight="1">
      <c r="A7" s="18"/>
      <c r="B7" s="6"/>
      <c r="C7" s="7"/>
      <c r="D7" s="7"/>
      <c r="E7" s="7"/>
      <c r="F7" s="8"/>
      <c r="G7" s="8"/>
      <c r="H7" s="8"/>
      <c r="I7" s="16"/>
      <c r="J7" s="14"/>
      <c r="K7" s="14"/>
      <c r="L7" s="14"/>
      <c r="M7" s="32"/>
      <c r="N7" s="30"/>
      <c r="O7" s="12"/>
      <c r="P7" s="10"/>
    </row>
    <row r="8" spans="1:16" ht="24.95" customHeight="1">
      <c r="A8" s="71" t="s">
        <v>60</v>
      </c>
      <c r="B8" s="73">
        <v>3797193217</v>
      </c>
      <c r="C8" s="75">
        <v>2675187186</v>
      </c>
      <c r="D8" s="77">
        <v>490024325</v>
      </c>
      <c r="E8" s="77">
        <v>688867062</v>
      </c>
      <c r="F8" s="77">
        <v>379721212</v>
      </c>
      <c r="G8" s="77">
        <v>752795549</v>
      </c>
      <c r="H8" s="77">
        <v>57023967</v>
      </c>
      <c r="I8" s="81">
        <v>171510885</v>
      </c>
      <c r="J8" s="81">
        <v>62201079</v>
      </c>
      <c r="K8" s="81">
        <v>59453776</v>
      </c>
      <c r="L8" s="81">
        <v>13589330</v>
      </c>
      <c r="M8" s="77">
        <v>81477129</v>
      </c>
      <c r="N8" s="83">
        <v>699487118</v>
      </c>
      <c r="O8" s="85">
        <v>341041783</v>
      </c>
      <c r="P8" s="87" t="s">
        <v>66</v>
      </c>
    </row>
    <row r="9" spans="1:16" ht="24.95" customHeight="1">
      <c r="A9" s="71" t="s">
        <v>37</v>
      </c>
      <c r="B9" s="73">
        <v>2652058316</v>
      </c>
      <c r="C9" s="75">
        <v>1825513899</v>
      </c>
      <c r="D9" s="77">
        <v>340811304</v>
      </c>
      <c r="E9" s="77">
        <v>330715960</v>
      </c>
      <c r="F9" s="77">
        <v>278997261</v>
      </c>
      <c r="G9" s="77">
        <v>608110081</v>
      </c>
      <c r="H9" s="77">
        <v>14457926</v>
      </c>
      <c r="I9" s="81">
        <v>127186990</v>
      </c>
      <c r="J9" s="81">
        <v>55955032</v>
      </c>
      <c r="K9" s="81">
        <v>59164898</v>
      </c>
      <c r="L9" s="81">
        <v>10114449</v>
      </c>
      <c r="M9" s="77">
        <v>14893979</v>
      </c>
      <c r="N9" s="83">
        <v>695850438</v>
      </c>
      <c r="O9" s="85">
        <v>115800000</v>
      </c>
      <c r="P9" s="87" t="s">
        <v>67</v>
      </c>
    </row>
    <row r="10" spans="1:16" ht="24.95" customHeight="1">
      <c r="A10" s="71" t="s">
        <v>38</v>
      </c>
      <c r="B10" s="73">
        <v>192667668</v>
      </c>
      <c r="C10" s="75">
        <v>123619989</v>
      </c>
      <c r="D10" s="77">
        <v>20121920</v>
      </c>
      <c r="E10" s="77">
        <v>49378098</v>
      </c>
      <c r="F10" s="77">
        <v>19846242</v>
      </c>
      <c r="G10" s="77">
        <v>21611311</v>
      </c>
      <c r="H10" s="77">
        <v>7633080</v>
      </c>
      <c r="I10" s="81">
        <v>2854292</v>
      </c>
      <c r="J10" s="81">
        <v>1031846</v>
      </c>
      <c r="K10" s="89">
        <v>0</v>
      </c>
      <c r="L10" s="81">
        <v>1143200</v>
      </c>
      <c r="M10" s="77">
        <v>3369857</v>
      </c>
      <c r="N10" s="91">
        <v>0</v>
      </c>
      <c r="O10" s="85">
        <v>65677822</v>
      </c>
      <c r="P10" s="87" t="s">
        <v>68</v>
      </c>
    </row>
    <row r="11" spans="1:16" ht="24.95" customHeight="1">
      <c r="A11" s="71" t="s">
        <v>39</v>
      </c>
      <c r="B11" s="73">
        <v>142302136</v>
      </c>
      <c r="C11" s="75">
        <v>109871460</v>
      </c>
      <c r="D11" s="77">
        <v>18284953</v>
      </c>
      <c r="E11" s="77">
        <v>45831508</v>
      </c>
      <c r="F11" s="77">
        <v>18432036</v>
      </c>
      <c r="G11" s="77">
        <v>14242318</v>
      </c>
      <c r="H11" s="77">
        <v>7883383</v>
      </c>
      <c r="I11" s="81">
        <v>3852863</v>
      </c>
      <c r="J11" s="81">
        <v>876928</v>
      </c>
      <c r="K11" s="89">
        <v>0</v>
      </c>
      <c r="L11" s="81">
        <v>467470</v>
      </c>
      <c r="M11" s="77">
        <v>3011589</v>
      </c>
      <c r="N11" s="83">
        <v>3634548</v>
      </c>
      <c r="O11" s="85">
        <v>25784540</v>
      </c>
      <c r="P11" s="87" t="s">
        <v>69</v>
      </c>
    </row>
    <row r="12" spans="1:16" ht="24.95" customHeight="1">
      <c r="A12" s="71" t="s">
        <v>40</v>
      </c>
      <c r="B12" s="73">
        <v>108785064</v>
      </c>
      <c r="C12" s="75">
        <v>95953127</v>
      </c>
      <c r="D12" s="77">
        <v>13484297</v>
      </c>
      <c r="E12" s="77">
        <v>48417102</v>
      </c>
      <c r="F12" s="77">
        <v>11604956</v>
      </c>
      <c r="G12" s="77">
        <v>17732218</v>
      </c>
      <c r="H12" s="77">
        <v>3235312</v>
      </c>
      <c r="I12" s="81">
        <v>1050051</v>
      </c>
      <c r="J12" s="81">
        <v>249377</v>
      </c>
      <c r="K12" s="89">
        <v>0</v>
      </c>
      <c r="L12" s="81">
        <v>179814</v>
      </c>
      <c r="M12" s="77">
        <v>4093443</v>
      </c>
      <c r="N12" s="91">
        <v>0</v>
      </c>
      <c r="O12" s="85">
        <v>8738495</v>
      </c>
      <c r="P12" s="87" t="s">
        <v>70</v>
      </c>
    </row>
    <row r="13" spans="1:16" ht="24.95" customHeight="1">
      <c r="A13" s="71" t="s">
        <v>41</v>
      </c>
      <c r="B13" s="73">
        <v>158704903</v>
      </c>
      <c r="C13" s="75">
        <v>90469514</v>
      </c>
      <c r="D13" s="77">
        <v>15813591</v>
      </c>
      <c r="E13" s="77">
        <v>42804659</v>
      </c>
      <c r="F13" s="77">
        <v>7276028</v>
      </c>
      <c r="G13" s="77">
        <v>16504182</v>
      </c>
      <c r="H13" s="77">
        <v>4663333</v>
      </c>
      <c r="I13" s="81">
        <v>2077611</v>
      </c>
      <c r="J13" s="81">
        <v>1168307</v>
      </c>
      <c r="K13" s="89">
        <v>0</v>
      </c>
      <c r="L13" s="81">
        <v>161804</v>
      </c>
      <c r="M13" s="77">
        <v>6366255</v>
      </c>
      <c r="N13" s="91">
        <v>0</v>
      </c>
      <c r="O13" s="85">
        <v>61869134</v>
      </c>
      <c r="P13" s="87" t="s">
        <v>71</v>
      </c>
    </row>
    <row r="14" spans="1:16" ht="24.95" customHeight="1">
      <c r="A14" s="71" t="s">
        <v>42</v>
      </c>
      <c r="B14" s="73">
        <v>70943611</v>
      </c>
      <c r="C14" s="75">
        <v>61817392</v>
      </c>
      <c r="D14" s="77">
        <v>10775454</v>
      </c>
      <c r="E14" s="77">
        <v>26173517</v>
      </c>
      <c r="F14" s="77">
        <v>6784315</v>
      </c>
      <c r="G14" s="77">
        <v>12950538</v>
      </c>
      <c r="H14" s="77">
        <v>2075545</v>
      </c>
      <c r="I14" s="81">
        <v>2633729</v>
      </c>
      <c r="J14" s="81">
        <v>267866</v>
      </c>
      <c r="K14" s="89">
        <v>0</v>
      </c>
      <c r="L14" s="81">
        <v>156429</v>
      </c>
      <c r="M14" s="77">
        <v>4839387</v>
      </c>
      <c r="N14" s="91">
        <v>0</v>
      </c>
      <c r="O14" s="85">
        <v>4286831</v>
      </c>
      <c r="P14" s="87" t="s">
        <v>72</v>
      </c>
    </row>
    <row r="15" spans="1:16" ht="24.95" customHeight="1">
      <c r="A15" s="71" t="s">
        <v>43</v>
      </c>
      <c r="B15" s="73">
        <v>101417751</v>
      </c>
      <c r="C15" s="75">
        <v>97921818</v>
      </c>
      <c r="D15" s="77">
        <v>15387722</v>
      </c>
      <c r="E15" s="77">
        <v>40289986</v>
      </c>
      <c r="F15" s="77">
        <v>13064370</v>
      </c>
      <c r="G15" s="77">
        <v>16957772</v>
      </c>
      <c r="H15" s="77">
        <v>6232003</v>
      </c>
      <c r="I15" s="81">
        <v>4392394</v>
      </c>
      <c r="J15" s="81">
        <v>1444520</v>
      </c>
      <c r="K15" s="89">
        <v>0</v>
      </c>
      <c r="L15" s="81">
        <v>153050</v>
      </c>
      <c r="M15" s="77">
        <v>4586786</v>
      </c>
      <c r="N15" s="83">
        <v>721</v>
      </c>
      <c r="O15" s="85">
        <v>-1091573</v>
      </c>
      <c r="P15" s="87" t="s">
        <v>73</v>
      </c>
    </row>
    <row r="16" spans="1:16" ht="24.95" customHeight="1">
      <c r="A16" s="71" t="s">
        <v>44</v>
      </c>
      <c r="B16" s="73">
        <v>314348456</v>
      </c>
      <c r="C16" s="75">
        <v>229528539</v>
      </c>
      <c r="D16" s="77">
        <v>40155046</v>
      </c>
      <c r="E16" s="77">
        <v>99847022</v>
      </c>
      <c r="F16" s="77">
        <v>16028520</v>
      </c>
      <c r="G16" s="77">
        <v>41443469</v>
      </c>
      <c r="H16" s="77">
        <v>4431630</v>
      </c>
      <c r="I16" s="81">
        <v>25118251</v>
      </c>
      <c r="J16" s="81">
        <v>1205314</v>
      </c>
      <c r="K16" s="81">
        <v>256743</v>
      </c>
      <c r="L16" s="81">
        <v>1042544</v>
      </c>
      <c r="M16" s="77">
        <v>28934350</v>
      </c>
      <c r="N16" s="83">
        <v>1412</v>
      </c>
      <c r="O16" s="85">
        <v>55884155</v>
      </c>
      <c r="P16" s="92" t="s">
        <v>74</v>
      </c>
    </row>
    <row r="17" spans="1:16" ht="20.100000000000001" customHeight="1">
      <c r="A17" s="70" t="s">
        <v>45</v>
      </c>
      <c r="B17" s="72">
        <v>27104763</v>
      </c>
      <c r="C17" s="74">
        <v>14004526</v>
      </c>
      <c r="D17" s="76">
        <v>2785906</v>
      </c>
      <c r="E17" s="76">
        <v>5051093</v>
      </c>
      <c r="F17" s="76">
        <v>1486782</v>
      </c>
      <c r="G17" s="76">
        <v>2391873</v>
      </c>
      <c r="H17" s="76">
        <v>611725</v>
      </c>
      <c r="I17" s="80">
        <v>1339962</v>
      </c>
      <c r="J17" s="80">
        <v>256370</v>
      </c>
      <c r="K17" s="80">
        <v>9750</v>
      </c>
      <c r="L17" s="80">
        <v>71066</v>
      </c>
      <c r="M17" s="76">
        <v>1592213</v>
      </c>
      <c r="N17" s="90">
        <v>0</v>
      </c>
      <c r="O17" s="84">
        <v>11508025</v>
      </c>
      <c r="P17" s="86" t="s">
        <v>75</v>
      </c>
    </row>
    <row r="18" spans="1:16" ht="20.100000000000001" customHeight="1">
      <c r="A18" s="70" t="s">
        <v>46</v>
      </c>
      <c r="B18" s="72">
        <v>21474600</v>
      </c>
      <c r="C18" s="74">
        <v>16966897</v>
      </c>
      <c r="D18" s="76">
        <v>2374479</v>
      </c>
      <c r="E18" s="76">
        <v>8960985</v>
      </c>
      <c r="F18" s="76">
        <v>999239</v>
      </c>
      <c r="G18" s="76">
        <v>2813613</v>
      </c>
      <c r="H18" s="76">
        <v>421238</v>
      </c>
      <c r="I18" s="80">
        <v>1337377</v>
      </c>
      <c r="J18" s="80">
        <v>44366</v>
      </c>
      <c r="K18" s="88">
        <v>0</v>
      </c>
      <c r="L18" s="80">
        <v>15599</v>
      </c>
      <c r="M18" s="76">
        <v>1743060</v>
      </c>
      <c r="N18" s="90">
        <v>0</v>
      </c>
      <c r="O18" s="84">
        <v>2764643</v>
      </c>
      <c r="P18" s="86" t="s">
        <v>76</v>
      </c>
    </row>
    <row r="19" spans="1:16" ht="20.100000000000001" customHeight="1">
      <c r="A19" s="70" t="s">
        <v>47</v>
      </c>
      <c r="B19" s="72">
        <v>25235119</v>
      </c>
      <c r="C19" s="74">
        <v>14153851</v>
      </c>
      <c r="D19" s="76">
        <v>2970476</v>
      </c>
      <c r="E19" s="76">
        <v>6599657</v>
      </c>
      <c r="F19" s="76">
        <v>336272</v>
      </c>
      <c r="G19" s="76">
        <v>1744213</v>
      </c>
      <c r="H19" s="76">
        <v>288941</v>
      </c>
      <c r="I19" s="80">
        <v>1921611</v>
      </c>
      <c r="J19" s="80">
        <v>227083</v>
      </c>
      <c r="K19" s="80">
        <v>42750</v>
      </c>
      <c r="L19" s="80">
        <v>22847</v>
      </c>
      <c r="M19" s="76">
        <v>3407096</v>
      </c>
      <c r="N19" s="90">
        <v>0</v>
      </c>
      <c r="O19" s="84">
        <v>7674172</v>
      </c>
      <c r="P19" s="86" t="s">
        <v>77</v>
      </c>
    </row>
    <row r="20" spans="1:16" ht="20.100000000000001" customHeight="1">
      <c r="A20" s="70" t="s">
        <v>48</v>
      </c>
      <c r="B20" s="72">
        <v>39261766</v>
      </c>
      <c r="C20" s="74">
        <v>32528296</v>
      </c>
      <c r="D20" s="76">
        <v>4915483</v>
      </c>
      <c r="E20" s="76">
        <v>15847588</v>
      </c>
      <c r="F20" s="76">
        <v>2369641</v>
      </c>
      <c r="G20" s="76">
        <v>6551394</v>
      </c>
      <c r="H20" s="76">
        <v>233076</v>
      </c>
      <c r="I20" s="80">
        <v>2291708</v>
      </c>
      <c r="J20" s="80">
        <v>173020</v>
      </c>
      <c r="K20" s="80">
        <v>11636</v>
      </c>
      <c r="L20" s="80">
        <v>134750</v>
      </c>
      <c r="M20" s="76">
        <v>2835301</v>
      </c>
      <c r="N20" s="90">
        <v>0</v>
      </c>
      <c r="O20" s="84">
        <v>3898169</v>
      </c>
      <c r="P20" s="86" t="s">
        <v>78</v>
      </c>
    </row>
    <row r="21" spans="1:16" ht="20.100000000000001" customHeight="1">
      <c r="A21" s="70" t="s">
        <v>49</v>
      </c>
      <c r="B21" s="72">
        <v>20628033</v>
      </c>
      <c r="C21" s="74">
        <v>18911467</v>
      </c>
      <c r="D21" s="76">
        <v>3184668</v>
      </c>
      <c r="E21" s="76">
        <v>8343385</v>
      </c>
      <c r="F21" s="76">
        <v>2092439</v>
      </c>
      <c r="G21" s="76">
        <v>3098612</v>
      </c>
      <c r="H21" s="76">
        <v>213388</v>
      </c>
      <c r="I21" s="80">
        <v>1849495</v>
      </c>
      <c r="J21" s="80">
        <v>48068</v>
      </c>
      <c r="K21" s="80">
        <v>20097</v>
      </c>
      <c r="L21" s="80">
        <v>61315</v>
      </c>
      <c r="M21" s="76">
        <v>1584536</v>
      </c>
      <c r="N21" s="90">
        <v>0</v>
      </c>
      <c r="O21" s="84">
        <v>132030</v>
      </c>
      <c r="P21" s="86" t="s">
        <v>79</v>
      </c>
    </row>
    <row r="22" spans="1:16" ht="20.100000000000001" customHeight="1">
      <c r="A22" s="70" t="s">
        <v>50</v>
      </c>
      <c r="B22" s="72">
        <v>30054045</v>
      </c>
      <c r="C22" s="74">
        <v>21299459</v>
      </c>
      <c r="D22" s="76">
        <v>3062607</v>
      </c>
      <c r="E22" s="76">
        <v>9742600</v>
      </c>
      <c r="F22" s="76">
        <v>1578473</v>
      </c>
      <c r="G22" s="76">
        <v>4181148</v>
      </c>
      <c r="H22" s="76">
        <v>193384</v>
      </c>
      <c r="I22" s="80">
        <v>2232625</v>
      </c>
      <c r="J22" s="80">
        <v>117162</v>
      </c>
      <c r="K22" s="80">
        <v>38514</v>
      </c>
      <c r="L22" s="80">
        <v>152945</v>
      </c>
      <c r="M22" s="76">
        <v>3623676</v>
      </c>
      <c r="N22" s="90">
        <v>0</v>
      </c>
      <c r="O22" s="84">
        <v>5130910</v>
      </c>
      <c r="P22" s="86" t="s">
        <v>80</v>
      </c>
    </row>
    <row r="23" spans="1:16" ht="20.100000000000001" customHeight="1">
      <c r="A23" s="70" t="s">
        <v>51</v>
      </c>
      <c r="B23" s="72">
        <v>23472185</v>
      </c>
      <c r="C23" s="74">
        <v>16133025</v>
      </c>
      <c r="D23" s="76">
        <v>2665918</v>
      </c>
      <c r="E23" s="76">
        <v>7225278</v>
      </c>
      <c r="F23" s="76">
        <v>938249</v>
      </c>
      <c r="G23" s="76">
        <v>3106868</v>
      </c>
      <c r="H23" s="76">
        <v>51445</v>
      </c>
      <c r="I23" s="80">
        <v>1913580</v>
      </c>
      <c r="J23" s="80">
        <v>81136</v>
      </c>
      <c r="K23" s="80">
        <v>48176</v>
      </c>
      <c r="L23" s="80">
        <v>102376</v>
      </c>
      <c r="M23" s="76">
        <v>3369909</v>
      </c>
      <c r="N23" s="90">
        <v>0</v>
      </c>
      <c r="O23" s="84">
        <v>3969250</v>
      </c>
      <c r="P23" s="86" t="s">
        <v>81</v>
      </c>
    </row>
    <row r="24" spans="1:16" ht="20.100000000000001" customHeight="1">
      <c r="A24" s="70" t="s">
        <v>52</v>
      </c>
      <c r="B24" s="72">
        <v>35009549</v>
      </c>
      <c r="C24" s="74">
        <v>28353640</v>
      </c>
      <c r="D24" s="76">
        <v>4303081</v>
      </c>
      <c r="E24" s="76">
        <v>12302333</v>
      </c>
      <c r="F24" s="76">
        <v>1375827</v>
      </c>
      <c r="G24" s="76">
        <v>5452972</v>
      </c>
      <c r="H24" s="76">
        <v>171705</v>
      </c>
      <c r="I24" s="80">
        <v>4550139</v>
      </c>
      <c r="J24" s="80">
        <v>18442</v>
      </c>
      <c r="K24" s="80">
        <v>42437</v>
      </c>
      <c r="L24" s="80">
        <v>136703</v>
      </c>
      <c r="M24" s="76">
        <v>4158943</v>
      </c>
      <c r="N24" s="90">
        <v>0</v>
      </c>
      <c r="O24" s="84">
        <v>2496966</v>
      </c>
      <c r="P24" s="86" t="s">
        <v>82</v>
      </c>
    </row>
    <row r="25" spans="1:16" ht="20.100000000000001" customHeight="1">
      <c r="A25" s="70" t="s">
        <v>53</v>
      </c>
      <c r="B25" s="72">
        <v>14119218</v>
      </c>
      <c r="C25" s="74">
        <v>10712906</v>
      </c>
      <c r="D25" s="76">
        <v>2602871</v>
      </c>
      <c r="E25" s="76">
        <v>4108962</v>
      </c>
      <c r="F25" s="76">
        <v>544206</v>
      </c>
      <c r="G25" s="76">
        <v>1994242</v>
      </c>
      <c r="H25" s="76">
        <v>96040</v>
      </c>
      <c r="I25" s="80">
        <v>1306127</v>
      </c>
      <c r="J25" s="80">
        <v>935</v>
      </c>
      <c r="K25" s="88">
        <v>0</v>
      </c>
      <c r="L25" s="80">
        <v>59524</v>
      </c>
      <c r="M25" s="76">
        <v>1034689</v>
      </c>
      <c r="N25" s="90">
        <v>0</v>
      </c>
      <c r="O25" s="84">
        <v>2371622</v>
      </c>
      <c r="P25" s="86" t="s">
        <v>83</v>
      </c>
    </row>
    <row r="26" spans="1:16" ht="20.100000000000001" customHeight="1">
      <c r="A26" s="70" t="s">
        <v>54</v>
      </c>
      <c r="B26" s="72">
        <v>20280593</v>
      </c>
      <c r="C26" s="74">
        <v>14276913</v>
      </c>
      <c r="D26" s="76">
        <v>2829225</v>
      </c>
      <c r="E26" s="76">
        <v>5745144</v>
      </c>
      <c r="F26" s="76">
        <v>889130</v>
      </c>
      <c r="G26" s="76">
        <v>2716665</v>
      </c>
      <c r="H26" s="76">
        <v>162468</v>
      </c>
      <c r="I26" s="80">
        <v>1754535</v>
      </c>
      <c r="J26" s="80">
        <v>72758</v>
      </c>
      <c r="K26" s="88">
        <v>0</v>
      </c>
      <c r="L26" s="80">
        <v>106988</v>
      </c>
      <c r="M26" s="76">
        <v>1674063</v>
      </c>
      <c r="N26" s="90">
        <v>0</v>
      </c>
      <c r="O26" s="84">
        <v>4329618</v>
      </c>
      <c r="P26" s="86" t="s">
        <v>84</v>
      </c>
    </row>
    <row r="27" spans="1:16" ht="20.100000000000001" customHeight="1">
      <c r="A27" s="70" t="s">
        <v>55</v>
      </c>
      <c r="B27" s="72">
        <v>7245492</v>
      </c>
      <c r="C27" s="74">
        <v>6329060</v>
      </c>
      <c r="D27" s="76">
        <v>1574064</v>
      </c>
      <c r="E27" s="76">
        <v>1774212</v>
      </c>
      <c r="F27" s="76">
        <v>621236</v>
      </c>
      <c r="G27" s="76">
        <v>1280858</v>
      </c>
      <c r="H27" s="76">
        <v>249507</v>
      </c>
      <c r="I27" s="80">
        <v>777160</v>
      </c>
      <c r="J27" s="80">
        <v>8640</v>
      </c>
      <c r="K27" s="80">
        <v>43383</v>
      </c>
      <c r="L27" s="93">
        <v>0</v>
      </c>
      <c r="M27" s="76">
        <v>799566</v>
      </c>
      <c r="N27" s="90">
        <v>0</v>
      </c>
      <c r="O27" s="84">
        <v>116866</v>
      </c>
      <c r="P27" s="86" t="s">
        <v>85</v>
      </c>
    </row>
    <row r="28" spans="1:16" ht="20.100000000000001" customHeight="1">
      <c r="A28" s="70" t="s">
        <v>56</v>
      </c>
      <c r="B28" s="72">
        <v>18745780</v>
      </c>
      <c r="C28" s="74">
        <v>12020924</v>
      </c>
      <c r="D28" s="76">
        <v>2514507</v>
      </c>
      <c r="E28" s="76">
        <v>4395724</v>
      </c>
      <c r="F28" s="76">
        <v>1201160</v>
      </c>
      <c r="G28" s="76">
        <v>2316336</v>
      </c>
      <c r="H28" s="76">
        <v>561919</v>
      </c>
      <c r="I28" s="80">
        <v>939291</v>
      </c>
      <c r="J28" s="80">
        <v>40089</v>
      </c>
      <c r="K28" s="88">
        <v>0</v>
      </c>
      <c r="L28" s="80">
        <v>51899</v>
      </c>
      <c r="M28" s="76">
        <v>1334132</v>
      </c>
      <c r="N28" s="90">
        <v>0</v>
      </c>
      <c r="O28" s="84">
        <v>5390724</v>
      </c>
      <c r="P28" s="86" t="s">
        <v>86</v>
      </c>
    </row>
    <row r="29" spans="1:16" ht="20.100000000000001" customHeight="1">
      <c r="A29" s="70" t="s">
        <v>57</v>
      </c>
      <c r="B29" s="72">
        <v>20960263</v>
      </c>
      <c r="C29" s="74">
        <v>14125142</v>
      </c>
      <c r="D29" s="76">
        <v>2304969</v>
      </c>
      <c r="E29" s="76">
        <v>6393078</v>
      </c>
      <c r="F29" s="76">
        <v>447421</v>
      </c>
      <c r="G29" s="76">
        <v>2460293</v>
      </c>
      <c r="H29" s="76">
        <v>670885</v>
      </c>
      <c r="I29" s="80">
        <v>1663484</v>
      </c>
      <c r="J29" s="80">
        <v>115290</v>
      </c>
      <c r="K29" s="88">
        <v>0</v>
      </c>
      <c r="L29" s="80">
        <v>69723</v>
      </c>
      <c r="M29" s="76">
        <v>733960</v>
      </c>
      <c r="N29" s="90">
        <v>0</v>
      </c>
      <c r="O29" s="84">
        <v>6101161</v>
      </c>
      <c r="P29" s="86" t="s">
        <v>87</v>
      </c>
    </row>
    <row r="30" spans="1:16" ht="20.100000000000001" customHeight="1">
      <c r="A30" s="70" t="s">
        <v>58</v>
      </c>
      <c r="B30" s="72">
        <v>10757050</v>
      </c>
      <c r="C30" s="74">
        <v>9712433</v>
      </c>
      <c r="D30" s="76">
        <v>2066791</v>
      </c>
      <c r="E30" s="76">
        <v>3356984</v>
      </c>
      <c r="F30" s="76">
        <v>1148446</v>
      </c>
      <c r="G30" s="76">
        <v>1334383</v>
      </c>
      <c r="H30" s="76">
        <v>505911</v>
      </c>
      <c r="I30" s="80">
        <v>1241155</v>
      </c>
      <c r="J30" s="80">
        <v>1954</v>
      </c>
      <c r="K30" s="88">
        <v>0</v>
      </c>
      <c r="L30" s="80">
        <v>56808</v>
      </c>
      <c r="M30" s="76">
        <v>1043205</v>
      </c>
      <c r="N30" s="82">
        <v>1412</v>
      </c>
      <c r="O30" s="94">
        <v>0</v>
      </c>
      <c r="P30" s="86" t="s">
        <v>88</v>
      </c>
    </row>
    <row r="31" spans="1:16" ht="3" customHeight="1" thickBot="1">
      <c r="A31" s="17"/>
      <c r="B31" s="24"/>
      <c r="C31" s="11"/>
      <c r="D31" s="11"/>
      <c r="E31" s="11"/>
      <c r="F31" s="11"/>
      <c r="G31" s="19"/>
      <c r="H31" s="19"/>
      <c r="I31" s="17"/>
      <c r="J31" s="15"/>
      <c r="K31" s="15"/>
      <c r="L31" s="15"/>
      <c r="M31" s="33"/>
      <c r="N31" s="31"/>
      <c r="O31" s="13"/>
      <c r="P31" s="9"/>
    </row>
    <row r="32" spans="1:16" s="2" customFormat="1" ht="64.900000000000006" customHeight="1">
      <c r="A32" s="42" t="str">
        <f>SUBSTITUTE(A36&amp;B36,CHAR(10),CHAR(10)&amp;"　　　　　")&amp;CHAR(10)&amp;SUBSTITUTE(A37&amp;B37,CHAR(10),CHAR(10)&amp;"　　　　　")</f>
        <v>說　　明：1.本表自100年1月起，配合縣市改制直轄市(請參閱編製說明第7點)修正。
　　　　　2.不包括上年度結束整理收支。
　　　　　3.自106年(含)起含福建省資料。
附　　註：1.請參閱編製說明第4點。</v>
      </c>
      <c r="B32" s="43"/>
      <c r="C32" s="43"/>
      <c r="D32" s="43"/>
      <c r="E32" s="43"/>
      <c r="F32" s="43"/>
      <c r="G32" s="43"/>
      <c r="H32" s="43"/>
      <c r="I32" s="56" t="str">
        <f>SUBSTITUTE(I36&amp;K36,CHAR(10),CHAR(10)&amp;"　　　　　  ")&amp;CHAR(10)&amp;SUBSTITUTE(I37&amp;J37,CHAR(10),CHAR(10)&amp;"　　　")</f>
        <v>Explanation：1.Since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
Note：1.Please refer to introductory notes 4.</v>
      </c>
      <c r="J32" s="57"/>
      <c r="K32" s="57"/>
      <c r="L32" s="57"/>
      <c r="M32" s="57"/>
      <c r="N32" s="57"/>
      <c r="O32" s="57"/>
      <c r="P32" s="57"/>
    </row>
    <row r="33" spans="1:16" s="5" customFormat="1" ht="11.25" customHeight="1">
      <c r="A33" s="40"/>
      <c r="B33" s="41"/>
      <c r="C33" s="41"/>
      <c r="D33" s="41"/>
      <c r="E33" s="41"/>
      <c r="F33" s="41"/>
      <c r="G33" s="41"/>
      <c r="H33" s="41"/>
      <c r="I33" s="47"/>
      <c r="J33" s="47"/>
      <c r="K33" s="47"/>
      <c r="L33" s="47"/>
      <c r="M33" s="47"/>
      <c r="N33" s="47"/>
      <c r="O33" s="47"/>
      <c r="P33" s="47"/>
    </row>
    <row r="34" spans="1:16" s="5" customFormat="1" ht="12" customHeight="1">
      <c r="A34" s="4"/>
      <c r="B34" s="4"/>
      <c r="C34" s="4"/>
      <c r="D34" s="4"/>
      <c r="E34" s="4"/>
      <c r="F34" s="4"/>
      <c r="G34" s="4"/>
      <c r="H34" s="4"/>
      <c r="I34" s="4"/>
      <c r="J34" s="4"/>
      <c r="K34" s="4"/>
      <c r="L34" s="4"/>
      <c r="M34" s="4"/>
      <c r="N34" s="4"/>
      <c r="O34" s="4"/>
      <c r="P34" s="4"/>
    </row>
    <row r="35" spans="1:16" s="5" customFormat="1" ht="12" customHeight="1">
      <c r="A35" s="4"/>
      <c r="B35" s="4"/>
      <c r="C35" s="4"/>
      <c r="D35" s="4"/>
      <c r="E35" s="4"/>
      <c r="F35" s="4"/>
      <c r="G35" s="4"/>
      <c r="H35" s="4"/>
      <c r="I35" s="4"/>
      <c r="J35" s="4"/>
      <c r="K35" s="4"/>
      <c r="L35" s="4"/>
      <c r="M35" s="4"/>
      <c r="N35" s="4"/>
      <c r="O35" s="4"/>
      <c r="P35" s="4"/>
    </row>
    <row r="36" spans="1:16" ht="232.5" hidden="1">
      <c r="A36" s="68" t="s">
        <v>59</v>
      </c>
      <c r="B36" s="69" t="s">
        <v>34</v>
      </c>
      <c r="I36" s="78" t="s">
        <v>89</v>
      </c>
      <c r="K36" s="79" t="s">
        <v>63</v>
      </c>
    </row>
    <row r="37" spans="1:16" hidden="1">
      <c r="A37" s="68" t="s">
        <v>35</v>
      </c>
      <c r="B37" s="68" t="s">
        <v>36</v>
      </c>
      <c r="I37" s="78" t="s">
        <v>64</v>
      </c>
      <c r="J37" s="78" t="s">
        <v>65</v>
      </c>
    </row>
    <row r="38" spans="1:16" hidden="1"/>
    <row r="39" spans="1:16" ht="15" customHeight="1"/>
  </sheetData>
  <mergeCells count="15">
    <mergeCell ref="I1:P1"/>
    <mergeCell ref="A1:H1"/>
    <mergeCell ref="I32:P32"/>
    <mergeCell ref="P4:P6"/>
    <mergeCell ref="C4:H4"/>
    <mergeCell ref="A2:H2"/>
    <mergeCell ref="I2:P2"/>
    <mergeCell ref="I4:L4"/>
    <mergeCell ref="A33:H33"/>
    <mergeCell ref="A32:H32"/>
    <mergeCell ref="A4:A6"/>
    <mergeCell ref="I33:P33"/>
    <mergeCell ref="M4:M5"/>
    <mergeCell ref="N4:N5"/>
    <mergeCell ref="O4:O5"/>
  </mergeCells>
  <phoneticPr fontId="2" type="noConversion"/>
  <printOptions horizontalCentered="1"/>
  <pageMargins left="0.39370078740157483" right="0.39370078740157483" top="0.59055118110236227" bottom="0.98425196850393704" header="0.39370078740157483" footer="0.98425196850393704"/>
  <pageSetup paperSize="9" firstPageNumber="37" orientation="portrait" useFirstPageNumber="1" horizontalDpi="4294967292" r:id="rId1"/>
  <headerFooter alignWithMargins="0">
    <oddFooter>&amp;C&amp;10  -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workbookViewId="0">
      <selection sqref="A1:H1"/>
    </sheetView>
  </sheetViews>
  <sheetFormatPr defaultRowHeight="16.5"/>
  <cols>
    <col min="1" max="1" width="17.625" style="3" customWidth="1"/>
    <col min="2" max="3" width="11.125" customWidth="1"/>
    <col min="4" max="7" width="10.125" customWidth="1"/>
    <col min="8" max="8" width="11.625" customWidth="1"/>
    <col min="9" max="9" width="10.375" style="3" customWidth="1"/>
    <col min="10" max="15" width="10.375" customWidth="1"/>
    <col min="16" max="16" width="19.125" customWidth="1"/>
  </cols>
  <sheetData>
    <row r="1" spans="1:16" ht="35.1" customHeight="1">
      <c r="A1" s="55" t="s">
        <v>101</v>
      </c>
      <c r="B1" s="55"/>
      <c r="C1" s="55"/>
      <c r="D1" s="55"/>
      <c r="E1" s="55"/>
      <c r="F1" s="55"/>
      <c r="G1" s="55"/>
      <c r="H1" s="55"/>
      <c r="I1" s="99" t="s">
        <v>111</v>
      </c>
      <c r="J1" s="54"/>
      <c r="K1" s="54"/>
      <c r="L1" s="54"/>
      <c r="M1" s="54"/>
      <c r="N1" s="54"/>
      <c r="O1" s="54"/>
      <c r="P1" s="54"/>
    </row>
    <row r="2" spans="1:16" ht="15" customHeight="1">
      <c r="A2" s="64" t="s">
        <v>61</v>
      </c>
      <c r="B2" s="64"/>
      <c r="C2" s="64"/>
      <c r="D2" s="64"/>
      <c r="E2" s="64"/>
      <c r="F2" s="64"/>
      <c r="G2" s="64"/>
      <c r="H2" s="64"/>
      <c r="I2" s="65" t="s">
        <v>90</v>
      </c>
      <c r="J2" s="65"/>
      <c r="K2" s="65"/>
      <c r="L2" s="65"/>
      <c r="M2" s="65"/>
      <c r="N2" s="65"/>
      <c r="O2" s="65"/>
      <c r="P2" s="65"/>
    </row>
    <row r="3" spans="1:16" ht="15" customHeight="1" thickBot="1">
      <c r="A3" s="23"/>
      <c r="B3" s="1"/>
      <c r="C3" s="25"/>
      <c r="D3" s="25"/>
      <c r="E3" s="25"/>
      <c r="F3" s="25"/>
      <c r="G3" s="26"/>
      <c r="H3" s="26" t="s">
        <v>8</v>
      </c>
      <c r="J3" s="1"/>
      <c r="K3" s="1"/>
      <c r="L3" s="1"/>
      <c r="M3" s="1"/>
      <c r="N3" s="1"/>
      <c r="O3" s="25"/>
      <c r="P3" s="34" t="s">
        <v>9</v>
      </c>
    </row>
    <row r="4" spans="1:16" ht="17.100000000000001" customHeight="1">
      <c r="A4" s="44" t="s">
        <v>5</v>
      </c>
      <c r="B4" s="27" t="s">
        <v>6</v>
      </c>
      <c r="C4" s="61" t="s">
        <v>1</v>
      </c>
      <c r="D4" s="62"/>
      <c r="E4" s="62"/>
      <c r="F4" s="63"/>
      <c r="G4" s="63"/>
      <c r="H4" s="63"/>
      <c r="I4" s="66" t="s">
        <v>28</v>
      </c>
      <c r="J4" s="66"/>
      <c r="K4" s="66"/>
      <c r="L4" s="67"/>
      <c r="M4" s="48" t="s">
        <v>2</v>
      </c>
      <c r="N4" s="50" t="s">
        <v>3</v>
      </c>
      <c r="O4" s="52" t="s">
        <v>30</v>
      </c>
      <c r="P4" s="58" t="s">
        <v>7</v>
      </c>
    </row>
    <row r="5" spans="1:16" ht="27.95" customHeight="1">
      <c r="A5" s="45"/>
      <c r="B5" s="28"/>
      <c r="C5" s="35" t="s">
        <v>10</v>
      </c>
      <c r="D5" s="37" t="s">
        <v>11</v>
      </c>
      <c r="E5" s="37" t="s">
        <v>12</v>
      </c>
      <c r="F5" s="37" t="s">
        <v>13</v>
      </c>
      <c r="G5" s="36" t="s">
        <v>14</v>
      </c>
      <c r="H5" s="36" t="s">
        <v>15</v>
      </c>
      <c r="I5" s="38" t="s">
        <v>22</v>
      </c>
      <c r="J5" s="36" t="s">
        <v>31</v>
      </c>
      <c r="K5" s="36" t="s">
        <v>23</v>
      </c>
      <c r="L5" s="39" t="s">
        <v>24</v>
      </c>
      <c r="M5" s="49"/>
      <c r="N5" s="51"/>
      <c r="O5" s="53"/>
      <c r="P5" s="59"/>
    </row>
    <row r="6" spans="1:16" ht="60" customHeight="1" thickBot="1">
      <c r="A6" s="46"/>
      <c r="B6" s="29" t="s">
        <v>0</v>
      </c>
      <c r="C6" s="21" t="s">
        <v>16</v>
      </c>
      <c r="D6" s="21" t="s">
        <v>17</v>
      </c>
      <c r="E6" s="21" t="s">
        <v>18</v>
      </c>
      <c r="F6" s="21" t="s">
        <v>19</v>
      </c>
      <c r="G6" s="21" t="s">
        <v>20</v>
      </c>
      <c r="H6" s="21" t="s">
        <v>21</v>
      </c>
      <c r="I6" s="20" t="s">
        <v>25</v>
      </c>
      <c r="J6" s="21" t="s">
        <v>32</v>
      </c>
      <c r="K6" s="21" t="s">
        <v>29</v>
      </c>
      <c r="L6" s="21" t="s">
        <v>26</v>
      </c>
      <c r="M6" s="21" t="s">
        <v>27</v>
      </c>
      <c r="N6" s="20" t="s">
        <v>4</v>
      </c>
      <c r="O6" s="22" t="s">
        <v>33</v>
      </c>
      <c r="P6" s="60"/>
    </row>
    <row r="7" spans="1:16" ht="3" customHeight="1">
      <c r="A7" s="18"/>
      <c r="B7" s="6"/>
      <c r="C7" s="7"/>
      <c r="D7" s="7"/>
      <c r="E7" s="7"/>
      <c r="F7" s="8"/>
      <c r="G7" s="8"/>
      <c r="H7" s="8"/>
      <c r="I7" s="16"/>
      <c r="J7" s="14"/>
      <c r="K7" s="14"/>
      <c r="L7" s="14"/>
      <c r="M7" s="32"/>
      <c r="N7" s="30"/>
      <c r="O7" s="12"/>
      <c r="P7" s="10"/>
    </row>
    <row r="8" spans="1:16" ht="39.950000000000003" customHeight="1">
      <c r="A8" s="96" t="s">
        <v>100</v>
      </c>
      <c r="B8" s="98">
        <v>44188325</v>
      </c>
      <c r="C8" s="77">
        <v>30625292</v>
      </c>
      <c r="D8" s="77">
        <v>13103372</v>
      </c>
      <c r="E8" s="77">
        <v>2763206</v>
      </c>
      <c r="F8" s="77">
        <v>4750671</v>
      </c>
      <c r="G8" s="77">
        <v>2093712</v>
      </c>
      <c r="H8" s="77">
        <v>5883080</v>
      </c>
      <c r="I8" s="81">
        <v>1872468</v>
      </c>
      <c r="J8" s="81">
        <v>1890</v>
      </c>
      <c r="K8" s="81">
        <v>935</v>
      </c>
      <c r="L8" s="81">
        <v>155959</v>
      </c>
      <c r="M8" s="77">
        <v>10239099</v>
      </c>
      <c r="N8" s="91">
        <v>0</v>
      </c>
      <c r="O8" s="85">
        <v>3323934</v>
      </c>
      <c r="P8" s="92" t="s">
        <v>102</v>
      </c>
    </row>
    <row r="9" spans="1:16" ht="21.95" customHeight="1">
      <c r="A9" s="70" t="s">
        <v>45</v>
      </c>
      <c r="B9" s="97">
        <v>3068993</v>
      </c>
      <c r="C9" s="76">
        <v>2463665</v>
      </c>
      <c r="D9" s="76">
        <v>818338</v>
      </c>
      <c r="E9" s="76">
        <v>343879</v>
      </c>
      <c r="F9" s="76">
        <v>447712</v>
      </c>
      <c r="G9" s="76">
        <v>166498</v>
      </c>
      <c r="H9" s="76">
        <v>547051</v>
      </c>
      <c r="I9" s="80">
        <v>130010</v>
      </c>
      <c r="J9" s="88">
        <v>0</v>
      </c>
      <c r="K9" s="88">
        <v>0</v>
      </c>
      <c r="L9" s="80">
        <v>10177</v>
      </c>
      <c r="M9" s="76">
        <v>576576</v>
      </c>
      <c r="N9" s="90">
        <v>0</v>
      </c>
      <c r="O9" s="84">
        <v>28752</v>
      </c>
      <c r="P9" s="86" t="s">
        <v>75</v>
      </c>
    </row>
    <row r="10" spans="1:16" ht="21.95" customHeight="1">
      <c r="A10" s="70" t="s">
        <v>46</v>
      </c>
      <c r="B10" s="97">
        <v>3898025</v>
      </c>
      <c r="C10" s="76">
        <v>2262812</v>
      </c>
      <c r="D10" s="76">
        <v>922280</v>
      </c>
      <c r="E10" s="76">
        <v>159143</v>
      </c>
      <c r="F10" s="76">
        <v>300071</v>
      </c>
      <c r="G10" s="76">
        <v>252208</v>
      </c>
      <c r="H10" s="76">
        <v>464669</v>
      </c>
      <c r="I10" s="80">
        <v>155130</v>
      </c>
      <c r="J10" s="88">
        <v>0</v>
      </c>
      <c r="K10" s="80">
        <v>691</v>
      </c>
      <c r="L10" s="80">
        <v>8619</v>
      </c>
      <c r="M10" s="76">
        <v>1582418</v>
      </c>
      <c r="N10" s="90">
        <v>0</v>
      </c>
      <c r="O10" s="84">
        <v>52795</v>
      </c>
      <c r="P10" s="86" t="s">
        <v>76</v>
      </c>
    </row>
    <row r="11" spans="1:16" ht="21.95" customHeight="1">
      <c r="A11" s="70" t="s">
        <v>47</v>
      </c>
      <c r="B11" s="97">
        <v>4146598</v>
      </c>
      <c r="C11" s="76">
        <v>2558698</v>
      </c>
      <c r="D11" s="76">
        <v>1092476</v>
      </c>
      <c r="E11" s="76">
        <v>177248</v>
      </c>
      <c r="F11" s="76">
        <v>221163</v>
      </c>
      <c r="G11" s="76">
        <v>273812</v>
      </c>
      <c r="H11" s="76">
        <v>612988</v>
      </c>
      <c r="I11" s="80">
        <v>164867</v>
      </c>
      <c r="J11" s="88">
        <v>0</v>
      </c>
      <c r="K11" s="88">
        <v>0</v>
      </c>
      <c r="L11" s="80">
        <v>16145</v>
      </c>
      <c r="M11" s="76">
        <v>1276146</v>
      </c>
      <c r="N11" s="90">
        <v>0</v>
      </c>
      <c r="O11" s="84">
        <v>311754</v>
      </c>
      <c r="P11" s="86" t="s">
        <v>77</v>
      </c>
    </row>
    <row r="12" spans="1:16" ht="21.95" customHeight="1">
      <c r="A12" s="70" t="s">
        <v>48</v>
      </c>
      <c r="B12" s="97">
        <v>6159499</v>
      </c>
      <c r="C12" s="76">
        <v>5055701</v>
      </c>
      <c r="D12" s="76">
        <v>2012230</v>
      </c>
      <c r="E12" s="76">
        <v>479530</v>
      </c>
      <c r="F12" s="76">
        <v>706282</v>
      </c>
      <c r="G12" s="76">
        <v>480246</v>
      </c>
      <c r="H12" s="76">
        <v>1047990</v>
      </c>
      <c r="I12" s="80">
        <v>310971</v>
      </c>
      <c r="J12" s="80">
        <v>25</v>
      </c>
      <c r="K12" s="88">
        <v>0</v>
      </c>
      <c r="L12" s="80">
        <v>18426</v>
      </c>
      <c r="M12" s="76">
        <v>1039926</v>
      </c>
      <c r="N12" s="90">
        <v>0</v>
      </c>
      <c r="O12" s="84">
        <v>63872</v>
      </c>
      <c r="P12" s="86" t="s">
        <v>78</v>
      </c>
    </row>
    <row r="13" spans="1:16" ht="21.95" customHeight="1">
      <c r="A13" s="70" t="s">
        <v>49</v>
      </c>
      <c r="B13" s="97">
        <v>4589582</v>
      </c>
      <c r="C13" s="76">
        <v>2134940</v>
      </c>
      <c r="D13" s="76">
        <v>1064036</v>
      </c>
      <c r="E13" s="76">
        <v>192281</v>
      </c>
      <c r="F13" s="76">
        <v>209719</v>
      </c>
      <c r="G13" s="76">
        <v>86394</v>
      </c>
      <c r="H13" s="76">
        <v>405859</v>
      </c>
      <c r="I13" s="80">
        <v>158759</v>
      </c>
      <c r="J13" s="88">
        <v>0</v>
      </c>
      <c r="K13" s="88">
        <v>0</v>
      </c>
      <c r="L13" s="80">
        <v>17893</v>
      </c>
      <c r="M13" s="76">
        <v>980019</v>
      </c>
      <c r="N13" s="90">
        <v>0</v>
      </c>
      <c r="O13" s="84">
        <v>1474623</v>
      </c>
      <c r="P13" s="86" t="s">
        <v>79</v>
      </c>
    </row>
    <row r="14" spans="1:16" ht="21.95" customHeight="1">
      <c r="A14" s="70" t="s">
        <v>50</v>
      </c>
      <c r="B14" s="97">
        <v>4272860</v>
      </c>
      <c r="C14" s="76">
        <v>3412010</v>
      </c>
      <c r="D14" s="76">
        <v>1378073</v>
      </c>
      <c r="E14" s="76">
        <v>382345</v>
      </c>
      <c r="F14" s="76">
        <v>529958</v>
      </c>
      <c r="G14" s="76">
        <v>182545</v>
      </c>
      <c r="H14" s="76">
        <v>694476</v>
      </c>
      <c r="I14" s="80">
        <v>230503</v>
      </c>
      <c r="J14" s="88">
        <v>0</v>
      </c>
      <c r="K14" s="88">
        <v>0</v>
      </c>
      <c r="L14" s="80">
        <v>14110</v>
      </c>
      <c r="M14" s="76">
        <v>916641</v>
      </c>
      <c r="N14" s="90">
        <v>0</v>
      </c>
      <c r="O14" s="84">
        <v>-55791</v>
      </c>
      <c r="P14" s="86" t="s">
        <v>80</v>
      </c>
    </row>
    <row r="15" spans="1:16" ht="21.95" customHeight="1">
      <c r="A15" s="70" t="s">
        <v>51</v>
      </c>
      <c r="B15" s="97">
        <v>3729238</v>
      </c>
      <c r="C15" s="76">
        <v>2349165</v>
      </c>
      <c r="D15" s="76">
        <v>1162387</v>
      </c>
      <c r="E15" s="76">
        <v>150312</v>
      </c>
      <c r="F15" s="76">
        <v>258223</v>
      </c>
      <c r="G15" s="76">
        <v>151992</v>
      </c>
      <c r="H15" s="76">
        <v>396573</v>
      </c>
      <c r="I15" s="80">
        <v>207133</v>
      </c>
      <c r="J15" s="88">
        <v>0</v>
      </c>
      <c r="K15" s="80">
        <v>244</v>
      </c>
      <c r="L15" s="80">
        <v>22301</v>
      </c>
      <c r="M15" s="76">
        <v>1208085</v>
      </c>
      <c r="N15" s="90">
        <v>0</v>
      </c>
      <c r="O15" s="84">
        <v>171987</v>
      </c>
      <c r="P15" s="86" t="s">
        <v>81</v>
      </c>
    </row>
    <row r="16" spans="1:16" ht="21.95" customHeight="1">
      <c r="A16" s="70" t="s">
        <v>52</v>
      </c>
      <c r="B16" s="97">
        <v>6225245</v>
      </c>
      <c r="C16" s="76">
        <v>4540086</v>
      </c>
      <c r="D16" s="76">
        <v>2125713</v>
      </c>
      <c r="E16" s="76">
        <v>441766</v>
      </c>
      <c r="F16" s="76">
        <v>656839</v>
      </c>
      <c r="G16" s="76">
        <v>234270</v>
      </c>
      <c r="H16" s="76">
        <v>780980</v>
      </c>
      <c r="I16" s="80">
        <v>274319</v>
      </c>
      <c r="J16" s="80">
        <v>1467</v>
      </c>
      <c r="K16" s="88">
        <v>0</v>
      </c>
      <c r="L16" s="80">
        <v>24733</v>
      </c>
      <c r="M16" s="76">
        <v>920341</v>
      </c>
      <c r="N16" s="90">
        <v>0</v>
      </c>
      <c r="O16" s="84">
        <v>764818</v>
      </c>
      <c r="P16" s="86" t="s">
        <v>82</v>
      </c>
    </row>
    <row r="17" spans="1:16" ht="21.95" customHeight="1">
      <c r="A17" s="70" t="s">
        <v>53</v>
      </c>
      <c r="B17" s="97">
        <v>2642319</v>
      </c>
      <c r="C17" s="76">
        <v>1709562</v>
      </c>
      <c r="D17" s="76">
        <v>809301</v>
      </c>
      <c r="E17" s="76">
        <v>83987</v>
      </c>
      <c r="F17" s="76">
        <v>388626</v>
      </c>
      <c r="G17" s="76">
        <v>86149</v>
      </c>
      <c r="H17" s="76">
        <v>249115</v>
      </c>
      <c r="I17" s="80">
        <v>88617</v>
      </c>
      <c r="J17" s="88">
        <v>0</v>
      </c>
      <c r="K17" s="88">
        <v>0</v>
      </c>
      <c r="L17" s="80">
        <v>3767</v>
      </c>
      <c r="M17" s="76">
        <v>787219</v>
      </c>
      <c r="N17" s="90">
        <v>0</v>
      </c>
      <c r="O17" s="84">
        <v>145539</v>
      </c>
      <c r="P17" s="86" t="s">
        <v>83</v>
      </c>
    </row>
    <row r="18" spans="1:16" ht="21.95" customHeight="1">
      <c r="A18" s="70" t="s">
        <v>54</v>
      </c>
      <c r="B18" s="97">
        <v>2813927</v>
      </c>
      <c r="C18" s="76">
        <v>2161519</v>
      </c>
      <c r="D18" s="76">
        <v>916389</v>
      </c>
      <c r="E18" s="76">
        <v>210527</v>
      </c>
      <c r="F18" s="76">
        <v>433775</v>
      </c>
      <c r="G18" s="76">
        <v>101608</v>
      </c>
      <c r="H18" s="76">
        <v>399930</v>
      </c>
      <c r="I18" s="80">
        <v>84245</v>
      </c>
      <c r="J18" s="88">
        <v>0</v>
      </c>
      <c r="K18" s="88">
        <v>0</v>
      </c>
      <c r="L18" s="80">
        <v>15045</v>
      </c>
      <c r="M18" s="76">
        <v>558389</v>
      </c>
      <c r="N18" s="90">
        <v>0</v>
      </c>
      <c r="O18" s="84">
        <v>94020</v>
      </c>
      <c r="P18" s="86" t="s">
        <v>84</v>
      </c>
    </row>
    <row r="19" spans="1:16" ht="21.95" customHeight="1">
      <c r="A19" s="70" t="s">
        <v>55</v>
      </c>
      <c r="B19" s="97">
        <v>1359144</v>
      </c>
      <c r="C19" s="76">
        <v>1010591</v>
      </c>
      <c r="D19" s="76">
        <v>435761</v>
      </c>
      <c r="E19" s="76">
        <v>78120</v>
      </c>
      <c r="F19" s="76">
        <v>230138</v>
      </c>
      <c r="G19" s="76">
        <v>57138</v>
      </c>
      <c r="H19" s="76">
        <v>165294</v>
      </c>
      <c r="I19" s="80">
        <v>42159</v>
      </c>
      <c r="J19" s="80">
        <v>398</v>
      </c>
      <c r="K19" s="88">
        <v>0</v>
      </c>
      <c r="L19" s="80">
        <v>1583</v>
      </c>
      <c r="M19" s="76">
        <v>129533</v>
      </c>
      <c r="N19" s="90">
        <v>0</v>
      </c>
      <c r="O19" s="84">
        <v>219020</v>
      </c>
      <c r="P19" s="86" t="s">
        <v>85</v>
      </c>
    </row>
    <row r="20" spans="1:16" ht="21.95" customHeight="1">
      <c r="A20" s="70" t="s">
        <v>92</v>
      </c>
      <c r="B20" s="97">
        <v>215657</v>
      </c>
      <c r="C20" s="76">
        <v>171701</v>
      </c>
      <c r="D20" s="76">
        <v>65034</v>
      </c>
      <c r="E20" s="76">
        <v>4499</v>
      </c>
      <c r="F20" s="76">
        <v>63183</v>
      </c>
      <c r="G20" s="76">
        <v>2378</v>
      </c>
      <c r="H20" s="76">
        <v>30136</v>
      </c>
      <c r="I20" s="80">
        <v>5477</v>
      </c>
      <c r="J20" s="88">
        <v>0</v>
      </c>
      <c r="K20" s="88">
        <v>0</v>
      </c>
      <c r="L20" s="80">
        <v>993</v>
      </c>
      <c r="M20" s="76">
        <v>41850</v>
      </c>
      <c r="N20" s="90">
        <v>0</v>
      </c>
      <c r="O20" s="84">
        <v>2106</v>
      </c>
      <c r="P20" s="86" t="s">
        <v>103</v>
      </c>
    </row>
    <row r="21" spans="1:16" ht="21.95" customHeight="1">
      <c r="A21" s="70" t="s">
        <v>93</v>
      </c>
      <c r="B21" s="97">
        <v>282308</v>
      </c>
      <c r="C21" s="76">
        <v>329140</v>
      </c>
      <c r="D21" s="76">
        <v>90432</v>
      </c>
      <c r="E21" s="76">
        <v>20298</v>
      </c>
      <c r="F21" s="76">
        <v>174054</v>
      </c>
      <c r="G21" s="76">
        <v>5137</v>
      </c>
      <c r="H21" s="76">
        <v>32411</v>
      </c>
      <c r="I21" s="80">
        <v>5851</v>
      </c>
      <c r="J21" s="88">
        <v>0</v>
      </c>
      <c r="K21" s="88">
        <v>0</v>
      </c>
      <c r="L21" s="80">
        <v>957</v>
      </c>
      <c r="M21" s="76">
        <v>83274</v>
      </c>
      <c r="N21" s="90">
        <v>0</v>
      </c>
      <c r="O21" s="84">
        <v>-130106</v>
      </c>
      <c r="P21" s="86" t="s">
        <v>104</v>
      </c>
    </row>
    <row r="22" spans="1:16" ht="21.95" customHeight="1">
      <c r="A22" s="70" t="s">
        <v>94</v>
      </c>
      <c r="B22" s="97">
        <v>236574</v>
      </c>
      <c r="C22" s="76">
        <v>163404</v>
      </c>
      <c r="D22" s="76">
        <v>77148</v>
      </c>
      <c r="E22" s="76">
        <v>16598</v>
      </c>
      <c r="F22" s="76">
        <v>30652</v>
      </c>
      <c r="G22" s="76">
        <v>1190</v>
      </c>
      <c r="H22" s="76">
        <v>30669</v>
      </c>
      <c r="I22" s="80">
        <v>6732</v>
      </c>
      <c r="J22" s="88">
        <v>0</v>
      </c>
      <c r="K22" s="88">
        <v>0</v>
      </c>
      <c r="L22" s="80">
        <v>413</v>
      </c>
      <c r="M22" s="76">
        <v>66404</v>
      </c>
      <c r="N22" s="90">
        <v>0</v>
      </c>
      <c r="O22" s="84">
        <v>6766</v>
      </c>
      <c r="P22" s="86" t="s">
        <v>105</v>
      </c>
    </row>
    <row r="23" spans="1:16" ht="21.95" customHeight="1">
      <c r="A23" s="70" t="s">
        <v>95</v>
      </c>
      <c r="B23" s="97">
        <v>548356</v>
      </c>
      <c r="C23" s="76">
        <v>302298</v>
      </c>
      <c r="D23" s="76">
        <v>133772</v>
      </c>
      <c r="E23" s="76">
        <v>22671</v>
      </c>
      <c r="F23" s="76">
        <v>100275</v>
      </c>
      <c r="G23" s="76">
        <v>12147</v>
      </c>
      <c r="H23" s="76">
        <v>24941</v>
      </c>
      <c r="I23" s="80">
        <v>7694</v>
      </c>
      <c r="J23" s="88">
        <v>0</v>
      </c>
      <c r="K23" s="88">
        <v>0</v>
      </c>
      <c r="L23" s="80">
        <v>798</v>
      </c>
      <c r="M23" s="76">
        <v>72279</v>
      </c>
      <c r="N23" s="90">
        <v>0</v>
      </c>
      <c r="O23" s="84">
        <v>173779</v>
      </c>
      <c r="P23" s="86" t="s">
        <v>106</v>
      </c>
    </row>
    <row r="24" spans="1:16" ht="30" customHeight="1">
      <c r="A24" s="71" t="s">
        <v>96</v>
      </c>
      <c r="B24" s="98">
        <v>10728333</v>
      </c>
      <c r="C24" s="77">
        <v>9069635</v>
      </c>
      <c r="D24" s="77">
        <v>1682521</v>
      </c>
      <c r="E24" s="77">
        <v>2615490</v>
      </c>
      <c r="F24" s="77">
        <v>2832685</v>
      </c>
      <c r="G24" s="77">
        <v>1132531</v>
      </c>
      <c r="H24" s="77">
        <v>323247</v>
      </c>
      <c r="I24" s="81">
        <v>440791</v>
      </c>
      <c r="J24" s="89">
        <v>0</v>
      </c>
      <c r="K24" s="81">
        <v>31200</v>
      </c>
      <c r="L24" s="81">
        <v>11170</v>
      </c>
      <c r="M24" s="77">
        <v>897478</v>
      </c>
      <c r="N24" s="91">
        <v>0</v>
      </c>
      <c r="O24" s="85">
        <v>761220</v>
      </c>
      <c r="P24" s="92" t="s">
        <v>107</v>
      </c>
    </row>
    <row r="25" spans="1:16" ht="21.95" customHeight="1">
      <c r="A25" s="70" t="s">
        <v>97</v>
      </c>
      <c r="B25" s="97">
        <v>8220397</v>
      </c>
      <c r="C25" s="76">
        <v>7025613</v>
      </c>
      <c r="D25" s="76">
        <v>1270022</v>
      </c>
      <c r="E25" s="76">
        <v>1964019</v>
      </c>
      <c r="F25" s="76">
        <v>2113940</v>
      </c>
      <c r="G25" s="76">
        <v>927474</v>
      </c>
      <c r="H25" s="76">
        <v>307945</v>
      </c>
      <c r="I25" s="80">
        <v>403080</v>
      </c>
      <c r="J25" s="88">
        <v>0</v>
      </c>
      <c r="K25" s="80">
        <v>29200</v>
      </c>
      <c r="L25" s="80">
        <v>9933</v>
      </c>
      <c r="M25" s="76">
        <v>543815</v>
      </c>
      <c r="N25" s="90">
        <v>0</v>
      </c>
      <c r="O25" s="84">
        <v>650969</v>
      </c>
      <c r="P25" s="86" t="s">
        <v>108</v>
      </c>
    </row>
    <row r="26" spans="1:16" ht="21.95" customHeight="1">
      <c r="A26" s="70" t="s">
        <v>98</v>
      </c>
      <c r="B26" s="97">
        <v>2507936</v>
      </c>
      <c r="C26" s="76">
        <v>2044022</v>
      </c>
      <c r="D26" s="76">
        <v>412499</v>
      </c>
      <c r="E26" s="76">
        <v>651471</v>
      </c>
      <c r="F26" s="76">
        <v>718744</v>
      </c>
      <c r="G26" s="76">
        <v>205057</v>
      </c>
      <c r="H26" s="76">
        <v>15302</v>
      </c>
      <c r="I26" s="80">
        <v>37711</v>
      </c>
      <c r="J26" s="88">
        <v>0</v>
      </c>
      <c r="K26" s="80">
        <v>2000</v>
      </c>
      <c r="L26" s="80">
        <v>1237</v>
      </c>
      <c r="M26" s="76">
        <v>353663</v>
      </c>
      <c r="N26" s="90">
        <v>0</v>
      </c>
      <c r="O26" s="84">
        <v>110251</v>
      </c>
      <c r="P26" s="86" t="s">
        <v>109</v>
      </c>
    </row>
    <row r="27" spans="1:16" ht="30" customHeight="1">
      <c r="A27" s="71" t="s">
        <v>99</v>
      </c>
      <c r="B27" s="98">
        <v>1048653</v>
      </c>
      <c r="C27" s="77">
        <v>796521</v>
      </c>
      <c r="D27" s="77">
        <v>404146</v>
      </c>
      <c r="E27" s="77">
        <v>30513</v>
      </c>
      <c r="F27" s="77">
        <v>104130</v>
      </c>
      <c r="G27" s="77">
        <v>17419</v>
      </c>
      <c r="H27" s="77">
        <v>205428</v>
      </c>
      <c r="I27" s="81">
        <v>31445</v>
      </c>
      <c r="J27" s="89">
        <v>0</v>
      </c>
      <c r="K27" s="89">
        <v>0</v>
      </c>
      <c r="L27" s="81">
        <v>3441</v>
      </c>
      <c r="M27" s="77">
        <v>244906</v>
      </c>
      <c r="N27" s="91">
        <v>0</v>
      </c>
      <c r="O27" s="85">
        <v>7227</v>
      </c>
      <c r="P27" s="92" t="s">
        <v>110</v>
      </c>
    </row>
    <row r="28" spans="1:16" ht="21.95" customHeight="1">
      <c r="A28" s="70" t="s">
        <v>97</v>
      </c>
      <c r="B28" s="97">
        <v>760153</v>
      </c>
      <c r="C28" s="76">
        <v>628670</v>
      </c>
      <c r="D28" s="76">
        <v>274434</v>
      </c>
      <c r="E28" s="76">
        <v>24746</v>
      </c>
      <c r="F28" s="76">
        <v>91536</v>
      </c>
      <c r="G28" s="76">
        <v>12991</v>
      </c>
      <c r="H28" s="76">
        <v>197263</v>
      </c>
      <c r="I28" s="80">
        <v>25202</v>
      </c>
      <c r="J28" s="88">
        <v>0</v>
      </c>
      <c r="K28" s="88">
        <v>0</v>
      </c>
      <c r="L28" s="80">
        <v>2498</v>
      </c>
      <c r="M28" s="76">
        <v>126070</v>
      </c>
      <c r="N28" s="90">
        <v>0</v>
      </c>
      <c r="O28" s="84">
        <v>5413</v>
      </c>
      <c r="P28" s="86" t="s">
        <v>108</v>
      </c>
    </row>
    <row r="29" spans="1:16" ht="21.95" customHeight="1">
      <c r="A29" s="70" t="s">
        <v>98</v>
      </c>
      <c r="B29" s="97">
        <v>288501</v>
      </c>
      <c r="C29" s="76">
        <v>167851</v>
      </c>
      <c r="D29" s="76">
        <v>129712</v>
      </c>
      <c r="E29" s="76">
        <v>5767</v>
      </c>
      <c r="F29" s="76">
        <v>12594</v>
      </c>
      <c r="G29" s="76">
        <v>4427</v>
      </c>
      <c r="H29" s="76">
        <v>8165</v>
      </c>
      <c r="I29" s="80">
        <v>6243</v>
      </c>
      <c r="J29" s="88">
        <v>0</v>
      </c>
      <c r="K29" s="88">
        <v>0</v>
      </c>
      <c r="L29" s="80">
        <v>943</v>
      </c>
      <c r="M29" s="76">
        <v>118836</v>
      </c>
      <c r="N29" s="90">
        <v>0</v>
      </c>
      <c r="O29" s="84">
        <v>1814</v>
      </c>
      <c r="P29" s="86" t="s">
        <v>109</v>
      </c>
    </row>
    <row r="30" spans="1:16" ht="3" customHeight="1" thickBot="1">
      <c r="A30" s="17"/>
      <c r="B30" s="24"/>
      <c r="C30" s="11"/>
      <c r="D30" s="11"/>
      <c r="E30" s="11"/>
      <c r="F30" s="11"/>
      <c r="G30" s="19"/>
      <c r="H30" s="19"/>
      <c r="I30" s="17"/>
      <c r="J30" s="15"/>
      <c r="K30" s="15"/>
      <c r="L30" s="15"/>
      <c r="M30" s="33"/>
      <c r="N30" s="31"/>
      <c r="O30" s="13"/>
      <c r="P30" s="9"/>
    </row>
    <row r="31" spans="1:16" s="2" customFormat="1" ht="24.95" customHeight="1">
      <c r="A31" s="42"/>
      <c r="B31" s="43"/>
      <c r="C31" s="43"/>
      <c r="D31" s="43"/>
      <c r="E31" s="43"/>
      <c r="F31" s="43"/>
      <c r="G31" s="43"/>
      <c r="H31" s="43"/>
      <c r="I31" s="56"/>
      <c r="J31" s="57"/>
      <c r="K31" s="57"/>
      <c r="L31" s="57"/>
      <c r="M31" s="57"/>
      <c r="N31" s="57"/>
      <c r="O31" s="57"/>
      <c r="P31" s="57"/>
    </row>
  </sheetData>
  <mergeCells count="13">
    <mergeCell ref="M4:M5"/>
    <mergeCell ref="N4:N5"/>
    <mergeCell ref="O4:O5"/>
    <mergeCell ref="P4:P6"/>
    <mergeCell ref="A31:H31"/>
    <mergeCell ref="I31:P31"/>
    <mergeCell ref="A1:H1"/>
    <mergeCell ref="I1:P1"/>
    <mergeCell ref="A2:H2"/>
    <mergeCell ref="I2:P2"/>
    <mergeCell ref="A4:A6"/>
    <mergeCell ref="C4:H4"/>
    <mergeCell ref="I4:L4"/>
  </mergeCells>
  <phoneticPr fontId="2" type="noConversion"/>
  <printOptions horizontalCentered="1"/>
  <pageMargins left="0.39370078740157483" right="0.39370078740157483" top="0.59055118110236227" bottom="0.98425196850393704" header="0.39370078740157483" footer="0.98425196850393704"/>
  <pageSetup paperSize="9" firstPageNumber="39"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表</vt:lpstr>
      <vt:lpstr>表(續1完)</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2017-01-24T08:40:52Z</cp:lastPrinted>
  <dcterms:created xsi:type="dcterms:W3CDTF">2001-11-06T09:07:39Z</dcterms:created>
  <dcterms:modified xsi:type="dcterms:W3CDTF">2024-08-20T06:39:58Z</dcterms:modified>
</cp:coreProperties>
</file>