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8\中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I32" i="1" l="1"/>
  <c r="A32" i="1"/>
</calcChain>
</file>

<file path=xl/sharedStrings.xml><?xml version="1.0" encoding="utf-8"?>
<sst xmlns="http://schemas.openxmlformats.org/spreadsheetml/2006/main" count="174" uniqueCount="112">
  <si>
    <t>Grand Total</t>
    <phoneticPr fontId="2" type="noConversion"/>
  </si>
  <si>
    <t xml:space="preserve">本　年　度　總　預　算　支　出 </t>
    <phoneticPr fontId="2" type="noConversion"/>
  </si>
  <si>
    <t>以前年度
總預算支出</t>
    <phoneticPr fontId="2" type="noConversion"/>
  </si>
  <si>
    <t>特別預算
支　　出</t>
    <phoneticPr fontId="2" type="noConversion"/>
  </si>
  <si>
    <t>Special
Budget</t>
    <phoneticPr fontId="2" type="noConversion"/>
  </si>
  <si>
    <t>公　庫　別</t>
    <phoneticPr fontId="2" type="noConversion"/>
  </si>
  <si>
    <t>總　　計</t>
    <phoneticPr fontId="2" type="noConversion"/>
  </si>
  <si>
    <t>Treasury</t>
    <phoneticPr fontId="2" type="noConversion"/>
  </si>
  <si>
    <t>單位：新臺幣千元</t>
  </si>
  <si>
    <t>Unit：NT$ 1,000</t>
  </si>
  <si>
    <t>合　　計</t>
  </si>
  <si>
    <t>一般政務及
國防支出</t>
  </si>
  <si>
    <t>教育科學
文化支出</t>
  </si>
  <si>
    <t>經　　濟
發展支出</t>
  </si>
  <si>
    <t>社會福利
支　　出</t>
  </si>
  <si>
    <t>社區發展及
環境保護支出</t>
  </si>
  <si>
    <t>Total</t>
  </si>
  <si>
    <t>Expenditures 
for General 
Administration 
and National
Defense</t>
  </si>
  <si>
    <t>Expenditures
for Education, 
Science &amp; Culture</t>
  </si>
  <si>
    <t>Expenditures
for Economic
Development</t>
  </si>
  <si>
    <t>Expenditures
for Social 
Welfare</t>
  </si>
  <si>
    <t>Expenditures
for Community 
Development &amp; 
Environmental
Protection</t>
  </si>
  <si>
    <t>退休撫卹
支　　出</t>
  </si>
  <si>
    <t>補 助 及
協助支出</t>
  </si>
  <si>
    <t>其　他</t>
  </si>
  <si>
    <t>Expenditures
for Retirement
&amp; Condolence</t>
  </si>
  <si>
    <t>Others</t>
  </si>
  <si>
    <t>Budget of
Previous Years</t>
    <phoneticPr fontId="2" type="noConversion"/>
  </si>
  <si>
    <t>Current Year Budget</t>
    <phoneticPr fontId="2" type="noConversion"/>
  </si>
  <si>
    <t>Expenditures
for Subsidy
and Assistance</t>
    <phoneticPr fontId="2" type="noConversion"/>
  </si>
  <si>
    <r>
      <t xml:space="preserve">預算外支出
</t>
    </r>
    <r>
      <rPr>
        <sz val="8.25"/>
        <rFont val="標楷體"/>
        <family val="4"/>
        <charset val="136"/>
      </rPr>
      <t>(註1)</t>
    </r>
    <phoneticPr fontId="2" type="noConversion"/>
  </si>
  <si>
    <r>
      <t xml:space="preserve">債務支出
</t>
    </r>
    <r>
      <rPr>
        <sz val="8.25"/>
        <rFont val="標楷體"/>
        <family val="4"/>
        <charset val="136"/>
      </rPr>
      <t>(註1)</t>
    </r>
    <phoneticPr fontId="2" type="noConversion"/>
  </si>
  <si>
    <t>Expenditures for Obligations(1)</t>
    <phoneticPr fontId="2" type="noConversion"/>
  </si>
  <si>
    <t>Extra-budget(1)</t>
    <phoneticPr fontId="2" type="noConversion"/>
  </si>
  <si>
    <t>1.本表自100年1月起，配合縣市改制直轄市(請參閱編製說明第7點)修正。
2.不包括上年度結束整理收支。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</si>
  <si>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</si>
  <si>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</si>
  <si>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</si>
  <si>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</si>
  <si>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</si>
  <si>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</si>
  <si>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</si>
  <si>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</si>
  <si>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</si>
  <si>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</si>
  <si>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</si>
  <si>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</si>
  <si>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</si>
  <si>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</si>
  <si>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</si>
  <si>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</si>
  <si>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</si>
  <si>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</si>
  <si>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</si>
  <si>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</si>
  <si>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</si>
  <si>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</si>
  <si>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</si>
  <si>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</si>
  <si>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</si>
  <si>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</si>
  <si>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 xml:space="preserve">  113年 1 - 8月</t>
  </si>
  <si>
    <t>表1-8. 各級公庫支出(累計)－按庫別及政事別分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</si>
  <si>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</si>
  <si>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</si>
  <si>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</si>
  <si>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</si>
  <si>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</si>
  <si>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</si>
  <si>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</si>
  <si>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</si>
  <si>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</si>
  <si>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</si>
  <si>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</si>
  <si>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</si>
  <si>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</si>
  <si>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</si>
  <si>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</si>
  <si>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</si>
  <si>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</si>
  <si>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</si>
  <si>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</si>
  <si>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</si>
  <si>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</si>
  <si>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</si>
  <si>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</si>
  <si>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</si>
  <si>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</si>
  <si>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</si>
  <si>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</si>
  <si>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Jan. - Aug. 2024</t>
  </si>
  <si>
    <t>Table 1-8.  Expenditures of Local Treasury (Cumulative)
－by Treasury &amp; Administrative Affair</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</si>
  <si>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</si>
  <si>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</si>
  <si>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</si>
  <si>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</si>
  <si>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</si>
  <si>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</si>
  <si>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</si>
  <si>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</si>
  <si>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</si>
  <si>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表1-8. 各級公庫支出(累計)－按庫別及政事別分(續1完)</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</si>
  <si>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</si>
  <si>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</si>
  <si>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</si>
  <si>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</si>
  <si>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</si>
  <si>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</si>
  <si>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</si>
  <si>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</si>
  <si>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</si>
  <si>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1-8.  Expenditures of Local Treasury (Cumulative)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</si>
</sst>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8.25"/>
      <name val="標楷體"/>
      <family val="4"/>
      <charset val="136"/>
    </font>
    <font>
      <sz val="8.75"/>
      <name val="新細明體"/>
      <family val="1"/>
      <charset val="136"/>
    </font>
    <font>
      <b/>
      <sz val="8.75"/>
      <name val="新細明體"/>
      <family val="1"/>
      <charset val="136"/>
    </font>
    <font>
      <sz val="8.25"/>
      <name val="新細明體"/>
      <family val="1"/>
      <charset val="136"/>
    </font>
    <font>
      <sz val="7.5"/>
      <name val="新細明體"/>
      <family val="1"/>
      <charset val="136"/>
    </font>
    <font>
      <b/>
      <sz val="7.5"/>
      <name val="新細明體"/>
      <family val="1"/>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9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0" fillId="0" borderId="12" xfId="0" applyFont="1" applyBorder="1" applyAlignment="1">
      <alignment horizontal="center" vertical="center"/>
    </xf>
    <xf numFmtId="0" fontId="0" fillId="0" borderId="1" xfId="0" applyBorder="1" applyAlignment="1">
      <alignment horizontal="center" vertical="center"/>
    </xf>
    <xf numFmtId="0" fontId="15" fillId="0" borderId="11" xfId="0" applyFont="1" applyBorder="1" applyAlignment="1">
      <alignment horizontal="center"/>
    </xf>
    <xf numFmtId="0" fontId="12" fillId="0" borderId="10" xfId="0" applyFont="1" applyBorder="1" applyAlignment="1">
      <alignment horizontal="center" wrapText="1"/>
    </xf>
    <xf numFmtId="0" fontId="8" fillId="0" borderId="3" xfId="0" applyFont="1" applyBorder="1" applyAlignment="1">
      <alignment horizontal="right"/>
    </xf>
    <xf numFmtId="0" fontId="12" fillId="0" borderId="14" xfId="0" applyFont="1" applyBorder="1" applyAlignment="1">
      <alignment horizontal="center" wrapText="1"/>
    </xf>
    <xf numFmtId="0" fontId="8" fillId="0" borderId="4" xfId="0" applyFont="1" applyBorder="1" applyAlignment="1">
      <alignment horizontal="right"/>
    </xf>
    <xf numFmtId="0" fontId="2" fillId="0" borderId="0" xfId="0" applyFont="1" applyAlignment="1">
      <alignment horizontal="right"/>
    </xf>
    <xf numFmtId="0" fontId="14" fillId="0" borderId="2" xfId="0" applyFont="1" applyBorder="1" applyAlignment="1">
      <alignment horizontal="center" vertical="top"/>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left" vertical="top" indent="2"/>
    </xf>
    <xf numFmtId="0" fontId="14" fillId="0" borderId="14" xfId="0" applyFont="1" applyBorder="1" applyAlignment="1">
      <alignment horizontal="center" vertical="top" wrapText="1"/>
    </xf>
    <xf numFmtId="0" fontId="14" fillId="0" borderId="2" xfId="0" applyFont="1" applyBorder="1" applyAlignment="1">
      <alignment horizontal="center" vertical="top"/>
    </xf>
    <xf numFmtId="0" fontId="14" fillId="0" borderId="7" xfId="0" applyFont="1" applyBorder="1" applyAlignment="1">
      <alignment horizontal="center" vertical="top" wrapText="1"/>
    </xf>
    <xf numFmtId="0" fontId="14" fillId="0" borderId="9"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vertical="top"/>
    </xf>
    <xf numFmtId="0" fontId="1" fillId="0" borderId="0" xfId="0" applyFont="1" applyAlignment="1">
      <alignment horizontal="center" vertical="center"/>
    </xf>
    <xf numFmtId="0" fontId="9" fillId="0" borderId="0" xfId="0" applyFont="1" applyAlignment="1">
      <alignment horizontal="center" vertical="center"/>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3" fillId="0" borderId="0" xfId="0" applyFont="1" applyAlignment="1">
      <alignment horizontal="center"/>
    </xf>
    <xf numFmtId="0" fontId="7" fillId="0" borderId="0" xfId="0" applyFont="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Border="1" applyAlignment="1">
      <alignment horizontal="left" vertical="center" shrinkToFit="1"/>
    </xf>
    <xf numFmtId="0" fontId="18" fillId="0" borderId="0" xfId="0" applyFont="1" applyBorder="1" applyAlignment="1">
      <alignment horizontal="left" vertical="center" shrinkToFit="1"/>
    </xf>
    <xf numFmtId="177" fontId="19" fillId="0" borderId="1" xfId="0" applyNumberFormat="1" applyFont="1" applyBorder="1" applyAlignment="1">
      <alignment horizontal="right" vertical="center" shrinkToFit="1"/>
    </xf>
    <xf numFmtId="177" fontId="20" fillId="0" borderId="1" xfId="0" applyNumberFormat="1" applyFont="1" applyBorder="1" applyAlignment="1">
      <alignment horizontal="right" vertical="center" shrinkToFit="1"/>
    </xf>
    <xf numFmtId="177" fontId="19" fillId="0" borderId="2" xfId="0" applyNumberFormat="1" applyFont="1" applyBorder="1" applyAlignment="1">
      <alignment horizontal="right" vertical="center" shrinkToFit="1"/>
    </xf>
    <xf numFmtId="177" fontId="20" fillId="0" borderId="2" xfId="0" applyNumberFormat="1" applyFont="1" applyBorder="1" applyAlignment="1">
      <alignment horizontal="right" vertical="center" shrinkToFit="1"/>
    </xf>
    <xf numFmtId="177" fontId="19"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0" borderId="0" xfId="0" applyFont="1"/>
    <xf numFmtId="0" fontId="21" fillId="0" borderId="0" xfId="0" applyFont="1" applyAlignment="1">
      <alignment wrapText="1"/>
    </xf>
    <xf numFmtId="177" fontId="19" fillId="0" borderId="9"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19" fillId="0" borderId="0"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19" fillId="0" borderId="13"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178" fontId="19" fillId="0" borderId="9" xfId="0" applyNumberFormat="1" applyFont="1" applyBorder="1" applyAlignment="1">
      <alignment horizontal="right" vertical="center"/>
    </xf>
    <xf numFmtId="178" fontId="20" fillId="0" borderId="9" xfId="0" applyNumberFormat="1" applyFont="1" applyBorder="1" applyAlignment="1">
      <alignment horizontal="right" vertical="center"/>
    </xf>
    <xf numFmtId="178" fontId="19" fillId="0" borderId="0" xfId="0" applyNumberFormat="1" applyFont="1" applyBorder="1" applyAlignment="1">
      <alignment horizontal="right" vertical="center"/>
    </xf>
    <xf numFmtId="178" fontId="20" fillId="0" borderId="0" xfId="0" applyNumberFormat="1" applyFont="1" applyBorder="1" applyAlignment="1">
      <alignment horizontal="right" vertical="center"/>
    </xf>
    <xf numFmtId="0" fontId="23" fillId="0" borderId="0" xfId="0" applyFont="1" applyBorder="1" applyAlignment="1">
      <alignment horizontal="left" vertical="center" wrapText="1"/>
    </xf>
    <xf numFmtId="178" fontId="19" fillId="0" borderId="13" xfId="0" applyNumberFormat="1" applyFont="1" applyBorder="1" applyAlignment="1">
      <alignment horizontal="right" vertical="center"/>
    </xf>
    <xf numFmtId="0" fontId="1" fillId="0" borderId="0" xfId="0" applyFont="1" applyAlignment="1">
      <alignment horizontal="center" vertical="center" wrapText="1"/>
    </xf>
    <xf numFmtId="0" fontId="18" fillId="0" borderId="0" xfId="0" applyFont="1" applyBorder="1" applyAlignment="1">
      <alignment horizontal="left" vertical="center" wrapText="1" shrinkToFit="1"/>
    </xf>
    <xf numFmtId="177" fontId="19"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62</v>
      </c>
      <c r="B1" s="55"/>
      <c r="C1" s="55"/>
      <c r="D1" s="55"/>
      <c r="E1" s="55"/>
      <c r="F1" s="55"/>
      <c r="G1" s="55"/>
      <c r="H1" s="55"/>
      <c r="I1" s="94" t="s">
        <v>91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24.95" customHeight="1">
      <c r="A8" s="71" t="s">
        <v>60</v>
      </c>
      <c r="B8" s="73">
        <v>4117215395</v>
      </c>
      <c r="C8" s="75">
        <v>2955764872</v>
      </c>
      <c r="D8" s="77">
        <v>542698839</v>
      </c>
      <c r="E8" s="77">
        <v>767222408</v>
      </c>
      <c r="F8" s="77">
        <v>428087579</v>
      </c>
      <c r="G8" s="77">
        <v>811670067</v>
      </c>
      <c r="H8" s="77">
        <v>66089338</v>
      </c>
      <c r="I8" s="81">
        <v>184828196</v>
      </c>
      <c r="J8" s="81">
        <v>74977670</v>
      </c>
      <c r="K8" s="81">
        <v>63548600</v>
      </c>
      <c r="L8" s="81">
        <v>16642175</v>
      </c>
      <c r="M8" s="77">
        <v>90422876</v>
      </c>
      <c r="N8" s="83">
        <v>713801176</v>
      </c>
      <c r="O8" s="85">
        <v>357226471</v>
      </c>
      <c r="P8" s="87" t="s">
        <v>66</v>
      </c>
    </row>
    <row r="9" spans="1:16" ht="24.95" customHeight="1">
      <c r="A9" s="71" t="s">
        <v>37</v>
      </c>
      <c r="B9" s="73">
        <v>2836822790</v>
      </c>
      <c r="C9" s="75">
        <v>1994514318</v>
      </c>
      <c r="D9" s="77">
        <v>375116895</v>
      </c>
      <c r="E9" s="77">
        <v>366078820</v>
      </c>
      <c r="F9" s="77">
        <v>312683886</v>
      </c>
      <c r="G9" s="77">
        <v>643913442</v>
      </c>
      <c r="H9" s="77">
        <v>16948719</v>
      </c>
      <c r="I9" s="81">
        <v>136059227</v>
      </c>
      <c r="J9" s="81">
        <v>68362190</v>
      </c>
      <c r="K9" s="81">
        <v>63280053</v>
      </c>
      <c r="L9" s="81">
        <v>12071087</v>
      </c>
      <c r="M9" s="77">
        <v>16741180</v>
      </c>
      <c r="N9" s="83">
        <v>709767292</v>
      </c>
      <c r="O9" s="85">
        <v>115800000</v>
      </c>
      <c r="P9" s="87" t="s">
        <v>67</v>
      </c>
    </row>
    <row r="10" spans="1:16" ht="24.95" customHeight="1">
      <c r="A10" s="71" t="s">
        <v>38</v>
      </c>
      <c r="B10" s="73">
        <v>212523775</v>
      </c>
      <c r="C10" s="75">
        <v>138756055</v>
      </c>
      <c r="D10" s="77">
        <v>22700829</v>
      </c>
      <c r="E10" s="77">
        <v>56432445</v>
      </c>
      <c r="F10" s="77">
        <v>21162349</v>
      </c>
      <c r="G10" s="77">
        <v>24317265</v>
      </c>
      <c r="H10" s="77">
        <v>8631448</v>
      </c>
      <c r="I10" s="81">
        <v>3115960</v>
      </c>
      <c r="J10" s="81">
        <v>1089875</v>
      </c>
      <c r="K10" s="89">
        <v>0</v>
      </c>
      <c r="L10" s="81">
        <v>1305883</v>
      </c>
      <c r="M10" s="77">
        <v>3755411</v>
      </c>
      <c r="N10" s="91">
        <v>0</v>
      </c>
      <c r="O10" s="85">
        <v>70012309</v>
      </c>
      <c r="P10" s="87" t="s">
        <v>68</v>
      </c>
    </row>
    <row r="11" spans="1:16" ht="24.95" customHeight="1">
      <c r="A11" s="71" t="s">
        <v>39</v>
      </c>
      <c r="B11" s="73">
        <v>164982555</v>
      </c>
      <c r="C11" s="75">
        <v>125928501</v>
      </c>
      <c r="D11" s="77">
        <v>20383307</v>
      </c>
      <c r="E11" s="77">
        <v>52403463</v>
      </c>
      <c r="F11" s="77">
        <v>20688334</v>
      </c>
      <c r="G11" s="77">
        <v>17971303</v>
      </c>
      <c r="H11" s="77">
        <v>8906085</v>
      </c>
      <c r="I11" s="81">
        <v>4151905</v>
      </c>
      <c r="J11" s="81">
        <v>876928</v>
      </c>
      <c r="K11" s="89">
        <v>0</v>
      </c>
      <c r="L11" s="81">
        <v>547177</v>
      </c>
      <c r="M11" s="77">
        <v>3143603</v>
      </c>
      <c r="N11" s="83">
        <v>4031678</v>
      </c>
      <c r="O11" s="85">
        <v>31878774</v>
      </c>
      <c r="P11" s="87" t="s">
        <v>69</v>
      </c>
    </row>
    <row r="12" spans="1:16" ht="24.95" customHeight="1">
      <c r="A12" s="71" t="s">
        <v>40</v>
      </c>
      <c r="B12" s="73">
        <v>116390504</v>
      </c>
      <c r="C12" s="75">
        <v>102781050</v>
      </c>
      <c r="D12" s="77">
        <v>15033933</v>
      </c>
      <c r="E12" s="77">
        <v>49482111</v>
      </c>
      <c r="F12" s="77">
        <v>13773370</v>
      </c>
      <c r="G12" s="77">
        <v>19222487</v>
      </c>
      <c r="H12" s="77">
        <v>3673263</v>
      </c>
      <c r="I12" s="81">
        <v>1119837</v>
      </c>
      <c r="J12" s="81">
        <v>249713</v>
      </c>
      <c r="K12" s="89">
        <v>0</v>
      </c>
      <c r="L12" s="81">
        <v>226337</v>
      </c>
      <c r="M12" s="77">
        <v>4655410</v>
      </c>
      <c r="N12" s="91">
        <v>0</v>
      </c>
      <c r="O12" s="85">
        <v>8954043</v>
      </c>
      <c r="P12" s="87" t="s">
        <v>70</v>
      </c>
    </row>
    <row r="13" spans="1:16" ht="24.95" customHeight="1">
      <c r="A13" s="71" t="s">
        <v>41</v>
      </c>
      <c r="B13" s="73">
        <v>174590145</v>
      </c>
      <c r="C13" s="75">
        <v>105550454</v>
      </c>
      <c r="D13" s="77">
        <v>17812517</v>
      </c>
      <c r="E13" s="77">
        <v>50324445</v>
      </c>
      <c r="F13" s="77">
        <v>8621401</v>
      </c>
      <c r="G13" s="77">
        <v>19764942</v>
      </c>
      <c r="H13" s="77">
        <v>5446037</v>
      </c>
      <c r="I13" s="81">
        <v>2224255</v>
      </c>
      <c r="J13" s="81">
        <v>1169283</v>
      </c>
      <c r="K13" s="89">
        <v>0</v>
      </c>
      <c r="L13" s="81">
        <v>187574</v>
      </c>
      <c r="M13" s="77">
        <v>7063838</v>
      </c>
      <c r="N13" s="91">
        <v>0</v>
      </c>
      <c r="O13" s="85">
        <v>61975853</v>
      </c>
      <c r="P13" s="87" t="s">
        <v>71</v>
      </c>
    </row>
    <row r="14" spans="1:16" ht="24.95" customHeight="1">
      <c r="A14" s="71" t="s">
        <v>42</v>
      </c>
      <c r="B14" s="73">
        <v>81313579</v>
      </c>
      <c r="C14" s="75">
        <v>69055416</v>
      </c>
      <c r="D14" s="77">
        <v>12021693</v>
      </c>
      <c r="E14" s="77">
        <v>28622893</v>
      </c>
      <c r="F14" s="77">
        <v>7851111</v>
      </c>
      <c r="G14" s="77">
        <v>14700324</v>
      </c>
      <c r="H14" s="77">
        <v>2349941</v>
      </c>
      <c r="I14" s="81">
        <v>2879607</v>
      </c>
      <c r="J14" s="81">
        <v>391927</v>
      </c>
      <c r="K14" s="89">
        <v>0</v>
      </c>
      <c r="L14" s="81">
        <v>237921</v>
      </c>
      <c r="M14" s="77">
        <v>5188487</v>
      </c>
      <c r="N14" s="91">
        <v>0</v>
      </c>
      <c r="O14" s="85">
        <v>7069676</v>
      </c>
      <c r="P14" s="87" t="s">
        <v>72</v>
      </c>
    </row>
    <row r="15" spans="1:16" ht="24.95" customHeight="1">
      <c r="A15" s="71" t="s">
        <v>43</v>
      </c>
      <c r="B15" s="73">
        <v>114907926</v>
      </c>
      <c r="C15" s="75">
        <v>110404400</v>
      </c>
      <c r="D15" s="77">
        <v>17188598</v>
      </c>
      <c r="E15" s="77">
        <v>45709658</v>
      </c>
      <c r="F15" s="77">
        <v>14531785</v>
      </c>
      <c r="G15" s="77">
        <v>19611007</v>
      </c>
      <c r="H15" s="77">
        <v>6887889</v>
      </c>
      <c r="I15" s="81">
        <v>4782908</v>
      </c>
      <c r="J15" s="81">
        <v>1486520</v>
      </c>
      <c r="K15" s="89">
        <v>0</v>
      </c>
      <c r="L15" s="81">
        <v>206034</v>
      </c>
      <c r="M15" s="77">
        <v>5101328</v>
      </c>
      <c r="N15" s="83">
        <v>772</v>
      </c>
      <c r="O15" s="85">
        <v>-598574</v>
      </c>
      <c r="P15" s="87" t="s">
        <v>73</v>
      </c>
    </row>
    <row r="16" spans="1:16" ht="24.95" customHeight="1">
      <c r="A16" s="71" t="s">
        <v>44</v>
      </c>
      <c r="B16" s="73">
        <v>352659551</v>
      </c>
      <c r="C16" s="75">
        <v>262577581</v>
      </c>
      <c r="D16" s="77">
        <v>45501925</v>
      </c>
      <c r="E16" s="77">
        <v>112009401</v>
      </c>
      <c r="F16" s="77">
        <v>19661713</v>
      </c>
      <c r="G16" s="77">
        <v>48464544</v>
      </c>
      <c r="H16" s="77">
        <v>5911271</v>
      </c>
      <c r="I16" s="81">
        <v>27788199</v>
      </c>
      <c r="J16" s="81">
        <v>1348178</v>
      </c>
      <c r="K16" s="81">
        <v>235847</v>
      </c>
      <c r="L16" s="81">
        <v>1656504</v>
      </c>
      <c r="M16" s="77">
        <v>32155237</v>
      </c>
      <c r="N16" s="83">
        <v>1434</v>
      </c>
      <c r="O16" s="85">
        <v>57925299</v>
      </c>
      <c r="P16" s="92" t="s">
        <v>74</v>
      </c>
    </row>
    <row r="17" spans="1:16" ht="20.100000000000001" customHeight="1">
      <c r="A17" s="70" t="s">
        <v>45</v>
      </c>
      <c r="B17" s="72">
        <v>30470146</v>
      </c>
      <c r="C17" s="74">
        <v>17218643</v>
      </c>
      <c r="D17" s="76">
        <v>3113913</v>
      </c>
      <c r="E17" s="76">
        <v>6518838</v>
      </c>
      <c r="F17" s="76">
        <v>1764763</v>
      </c>
      <c r="G17" s="76">
        <v>2836335</v>
      </c>
      <c r="H17" s="76">
        <v>678344</v>
      </c>
      <c r="I17" s="80">
        <v>1888780</v>
      </c>
      <c r="J17" s="80">
        <v>305004</v>
      </c>
      <c r="K17" s="80">
        <v>9750</v>
      </c>
      <c r="L17" s="80">
        <v>102915</v>
      </c>
      <c r="M17" s="76">
        <v>1728537</v>
      </c>
      <c r="N17" s="90">
        <v>0</v>
      </c>
      <c r="O17" s="84">
        <v>11522966</v>
      </c>
      <c r="P17" s="86" t="s">
        <v>75</v>
      </c>
    </row>
    <row r="18" spans="1:16" ht="20.100000000000001" customHeight="1">
      <c r="A18" s="70" t="s">
        <v>46</v>
      </c>
      <c r="B18" s="72">
        <v>23789593</v>
      </c>
      <c r="C18" s="74">
        <v>19046600</v>
      </c>
      <c r="D18" s="76">
        <v>2666020</v>
      </c>
      <c r="E18" s="76">
        <v>9948976</v>
      </c>
      <c r="F18" s="76">
        <v>1110539</v>
      </c>
      <c r="G18" s="76">
        <v>3253917</v>
      </c>
      <c r="H18" s="76">
        <v>501989</v>
      </c>
      <c r="I18" s="80">
        <v>1503398</v>
      </c>
      <c r="J18" s="80">
        <v>44366</v>
      </c>
      <c r="K18" s="88">
        <v>0</v>
      </c>
      <c r="L18" s="80">
        <v>17396</v>
      </c>
      <c r="M18" s="76">
        <v>1934970</v>
      </c>
      <c r="N18" s="90">
        <v>0</v>
      </c>
      <c r="O18" s="84">
        <v>2808023</v>
      </c>
      <c r="P18" s="86" t="s">
        <v>76</v>
      </c>
    </row>
    <row r="19" spans="1:16" ht="20.100000000000001" customHeight="1">
      <c r="A19" s="70" t="s">
        <v>47</v>
      </c>
      <c r="B19" s="72">
        <v>27784516</v>
      </c>
      <c r="C19" s="74">
        <v>15630130</v>
      </c>
      <c r="D19" s="76">
        <v>3293631</v>
      </c>
      <c r="E19" s="76">
        <v>7299795</v>
      </c>
      <c r="F19" s="76">
        <v>421216</v>
      </c>
      <c r="G19" s="76">
        <v>1879533</v>
      </c>
      <c r="H19" s="76">
        <v>342874</v>
      </c>
      <c r="I19" s="80">
        <v>2037075</v>
      </c>
      <c r="J19" s="80">
        <v>288215</v>
      </c>
      <c r="K19" s="80">
        <v>42750</v>
      </c>
      <c r="L19" s="80">
        <v>25040</v>
      </c>
      <c r="M19" s="76">
        <v>3721340</v>
      </c>
      <c r="N19" s="90">
        <v>0</v>
      </c>
      <c r="O19" s="84">
        <v>8433045</v>
      </c>
      <c r="P19" s="86" t="s">
        <v>77</v>
      </c>
    </row>
    <row r="20" spans="1:16" ht="20.100000000000001" customHeight="1">
      <c r="A20" s="70" t="s">
        <v>48</v>
      </c>
      <c r="B20" s="72">
        <v>43843023</v>
      </c>
      <c r="C20" s="74">
        <v>36711381</v>
      </c>
      <c r="D20" s="76">
        <v>5489102</v>
      </c>
      <c r="E20" s="76">
        <v>17662655</v>
      </c>
      <c r="F20" s="76">
        <v>2825372</v>
      </c>
      <c r="G20" s="76">
        <v>7700210</v>
      </c>
      <c r="H20" s="76">
        <v>275243</v>
      </c>
      <c r="I20" s="80">
        <v>2416169</v>
      </c>
      <c r="J20" s="80">
        <v>186953</v>
      </c>
      <c r="K20" s="80">
        <v>11636</v>
      </c>
      <c r="L20" s="80">
        <v>144041</v>
      </c>
      <c r="M20" s="76">
        <v>3133391</v>
      </c>
      <c r="N20" s="90">
        <v>0</v>
      </c>
      <c r="O20" s="84">
        <v>3998251</v>
      </c>
      <c r="P20" s="86" t="s">
        <v>78</v>
      </c>
    </row>
    <row r="21" spans="1:16" ht="20.100000000000001" customHeight="1">
      <c r="A21" s="70" t="s">
        <v>49</v>
      </c>
      <c r="B21" s="72">
        <v>23804777</v>
      </c>
      <c r="C21" s="74">
        <v>21868101</v>
      </c>
      <c r="D21" s="76">
        <v>3811035</v>
      </c>
      <c r="E21" s="76">
        <v>9511048</v>
      </c>
      <c r="F21" s="76">
        <v>2452960</v>
      </c>
      <c r="G21" s="76">
        <v>3568181</v>
      </c>
      <c r="H21" s="76">
        <v>252068</v>
      </c>
      <c r="I21" s="80">
        <v>2131504</v>
      </c>
      <c r="J21" s="80">
        <v>48068</v>
      </c>
      <c r="K21" s="80">
        <v>22968</v>
      </c>
      <c r="L21" s="80">
        <v>70268</v>
      </c>
      <c r="M21" s="76">
        <v>1767394</v>
      </c>
      <c r="N21" s="90">
        <v>0</v>
      </c>
      <c r="O21" s="84">
        <v>169282</v>
      </c>
      <c r="P21" s="86" t="s">
        <v>79</v>
      </c>
    </row>
    <row r="22" spans="1:16" ht="20.100000000000001" customHeight="1">
      <c r="A22" s="70" t="s">
        <v>50</v>
      </c>
      <c r="B22" s="72">
        <v>33988295</v>
      </c>
      <c r="C22" s="74">
        <v>25220710</v>
      </c>
      <c r="D22" s="76">
        <v>3693079</v>
      </c>
      <c r="E22" s="76">
        <v>11111216</v>
      </c>
      <c r="F22" s="76">
        <v>1934744</v>
      </c>
      <c r="G22" s="76">
        <v>5116712</v>
      </c>
      <c r="H22" s="76">
        <v>205942</v>
      </c>
      <c r="I22" s="80">
        <v>2521519</v>
      </c>
      <c r="J22" s="80">
        <v>117162</v>
      </c>
      <c r="K22" s="80">
        <v>44016</v>
      </c>
      <c r="L22" s="80">
        <v>476320</v>
      </c>
      <c r="M22" s="76">
        <v>3987964</v>
      </c>
      <c r="N22" s="90">
        <v>0</v>
      </c>
      <c r="O22" s="84">
        <v>4779621</v>
      </c>
      <c r="P22" s="86" t="s">
        <v>80</v>
      </c>
    </row>
    <row r="23" spans="1:16" ht="20.100000000000001" customHeight="1">
      <c r="A23" s="70" t="s">
        <v>51</v>
      </c>
      <c r="B23" s="72">
        <v>25923210</v>
      </c>
      <c r="C23" s="74">
        <v>17971454</v>
      </c>
      <c r="D23" s="76">
        <v>3007570</v>
      </c>
      <c r="E23" s="76">
        <v>7249557</v>
      </c>
      <c r="F23" s="76">
        <v>1668164</v>
      </c>
      <c r="G23" s="76">
        <v>3655607</v>
      </c>
      <c r="H23" s="76">
        <v>61014</v>
      </c>
      <c r="I23" s="80">
        <v>2060127</v>
      </c>
      <c r="J23" s="80">
        <v>94107</v>
      </c>
      <c r="K23" s="80">
        <v>56227</v>
      </c>
      <c r="L23" s="80">
        <v>119083</v>
      </c>
      <c r="M23" s="76">
        <v>3765378</v>
      </c>
      <c r="N23" s="90">
        <v>0</v>
      </c>
      <c r="O23" s="84">
        <v>4186378</v>
      </c>
      <c r="P23" s="86" t="s">
        <v>81</v>
      </c>
    </row>
    <row r="24" spans="1:16" ht="20.100000000000001" customHeight="1">
      <c r="A24" s="70" t="s">
        <v>52</v>
      </c>
      <c r="B24" s="72">
        <v>38088540</v>
      </c>
      <c r="C24" s="74">
        <v>30824855</v>
      </c>
      <c r="D24" s="76">
        <v>4825344</v>
      </c>
      <c r="E24" s="76">
        <v>12954953</v>
      </c>
      <c r="F24" s="76">
        <v>1713995</v>
      </c>
      <c r="G24" s="76">
        <v>6290880</v>
      </c>
      <c r="H24" s="76">
        <v>220526</v>
      </c>
      <c r="I24" s="80">
        <v>4613001</v>
      </c>
      <c r="J24" s="80">
        <v>18442</v>
      </c>
      <c r="K24" s="80">
        <v>48500</v>
      </c>
      <c r="L24" s="80">
        <v>139214</v>
      </c>
      <c r="M24" s="76">
        <v>4647842</v>
      </c>
      <c r="N24" s="90">
        <v>0</v>
      </c>
      <c r="O24" s="84">
        <v>2615843</v>
      </c>
      <c r="P24" s="86" t="s">
        <v>82</v>
      </c>
    </row>
    <row r="25" spans="1:16" ht="20.100000000000001" customHeight="1">
      <c r="A25" s="70" t="s">
        <v>53</v>
      </c>
      <c r="B25" s="72">
        <v>15814319</v>
      </c>
      <c r="C25" s="74">
        <v>12161836</v>
      </c>
      <c r="D25" s="76">
        <v>2916518</v>
      </c>
      <c r="E25" s="76">
        <v>4627219</v>
      </c>
      <c r="F25" s="76">
        <v>708054</v>
      </c>
      <c r="G25" s="76">
        <v>2278489</v>
      </c>
      <c r="H25" s="76">
        <v>147174</v>
      </c>
      <c r="I25" s="80">
        <v>1416266</v>
      </c>
      <c r="J25" s="80">
        <v>935</v>
      </c>
      <c r="K25" s="88">
        <v>0</v>
      </c>
      <c r="L25" s="80">
        <v>67180</v>
      </c>
      <c r="M25" s="76">
        <v>1125412</v>
      </c>
      <c r="N25" s="90">
        <v>0</v>
      </c>
      <c r="O25" s="84">
        <v>2527071</v>
      </c>
      <c r="P25" s="86" t="s">
        <v>83</v>
      </c>
    </row>
    <row r="26" spans="1:16" ht="20.100000000000001" customHeight="1">
      <c r="A26" s="70" t="s">
        <v>54</v>
      </c>
      <c r="B26" s="72">
        <v>22489471</v>
      </c>
      <c r="C26" s="74">
        <v>16253573</v>
      </c>
      <c r="D26" s="76">
        <v>3201040</v>
      </c>
      <c r="E26" s="76">
        <v>6325893</v>
      </c>
      <c r="F26" s="76">
        <v>1141378</v>
      </c>
      <c r="G26" s="76">
        <v>3222239</v>
      </c>
      <c r="H26" s="76">
        <v>219742</v>
      </c>
      <c r="I26" s="80">
        <v>1846740</v>
      </c>
      <c r="J26" s="80">
        <v>77520</v>
      </c>
      <c r="K26" s="88">
        <v>0</v>
      </c>
      <c r="L26" s="80">
        <v>219020</v>
      </c>
      <c r="M26" s="76">
        <v>1945140</v>
      </c>
      <c r="N26" s="90">
        <v>0</v>
      </c>
      <c r="O26" s="84">
        <v>4290758</v>
      </c>
      <c r="P26" s="86" t="s">
        <v>84</v>
      </c>
    </row>
    <row r="27" spans="1:16" ht="20.100000000000001" customHeight="1">
      <c r="A27" s="70" t="s">
        <v>55</v>
      </c>
      <c r="B27" s="72">
        <v>8402875</v>
      </c>
      <c r="C27" s="74">
        <v>7385236</v>
      </c>
      <c r="D27" s="76">
        <v>1760162</v>
      </c>
      <c r="E27" s="76">
        <v>2132708</v>
      </c>
      <c r="F27" s="76">
        <v>756627</v>
      </c>
      <c r="G27" s="76">
        <v>1551176</v>
      </c>
      <c r="H27" s="76">
        <v>301937</v>
      </c>
      <c r="I27" s="80">
        <v>805210</v>
      </c>
      <c r="J27" s="80">
        <v>8640</v>
      </c>
      <c r="K27" s="88">
        <v>0</v>
      </c>
      <c r="L27" s="80">
        <v>68775</v>
      </c>
      <c r="M27" s="76">
        <v>900208</v>
      </c>
      <c r="N27" s="90">
        <v>0</v>
      </c>
      <c r="O27" s="84">
        <v>117431</v>
      </c>
      <c r="P27" s="86" t="s">
        <v>85</v>
      </c>
    </row>
    <row r="28" spans="1:16" ht="20.100000000000001" customHeight="1">
      <c r="A28" s="70" t="s">
        <v>56</v>
      </c>
      <c r="B28" s="72">
        <v>22561240</v>
      </c>
      <c r="C28" s="74">
        <v>15288092</v>
      </c>
      <c r="D28" s="76">
        <v>2826439</v>
      </c>
      <c r="E28" s="76">
        <v>5414397</v>
      </c>
      <c r="F28" s="76">
        <v>1385513</v>
      </c>
      <c r="G28" s="76">
        <v>2753256</v>
      </c>
      <c r="H28" s="76">
        <v>1349205</v>
      </c>
      <c r="I28" s="80">
        <v>1451990</v>
      </c>
      <c r="J28" s="80">
        <v>40089</v>
      </c>
      <c r="K28" s="88">
        <v>0</v>
      </c>
      <c r="L28" s="80">
        <v>67202</v>
      </c>
      <c r="M28" s="76">
        <v>1437052</v>
      </c>
      <c r="N28" s="90">
        <v>0</v>
      </c>
      <c r="O28" s="84">
        <v>5836095</v>
      </c>
      <c r="P28" s="86" t="s">
        <v>86</v>
      </c>
    </row>
    <row r="29" spans="1:16" ht="20.100000000000001" customHeight="1">
      <c r="A29" s="70" t="s">
        <v>57</v>
      </c>
      <c r="B29" s="72">
        <v>23420855</v>
      </c>
      <c r="C29" s="74">
        <v>15918122</v>
      </c>
      <c r="D29" s="76">
        <v>2579715</v>
      </c>
      <c r="E29" s="76">
        <v>7220447</v>
      </c>
      <c r="F29" s="76">
        <v>534636</v>
      </c>
      <c r="G29" s="76">
        <v>2812248</v>
      </c>
      <c r="H29" s="76">
        <v>770942</v>
      </c>
      <c r="I29" s="80">
        <v>1801130</v>
      </c>
      <c r="J29" s="80">
        <v>116724</v>
      </c>
      <c r="K29" s="88">
        <v>0</v>
      </c>
      <c r="L29" s="80">
        <v>82279</v>
      </c>
      <c r="M29" s="76">
        <v>862200</v>
      </c>
      <c r="N29" s="90">
        <v>0</v>
      </c>
      <c r="O29" s="84">
        <v>6640534</v>
      </c>
      <c r="P29" s="86" t="s">
        <v>87</v>
      </c>
    </row>
    <row r="30" spans="1:16" ht="20.100000000000001" customHeight="1">
      <c r="A30" s="70" t="s">
        <v>58</v>
      </c>
      <c r="B30" s="72">
        <v>12278692</v>
      </c>
      <c r="C30" s="74">
        <v>11078849</v>
      </c>
      <c r="D30" s="76">
        <v>2318356</v>
      </c>
      <c r="E30" s="76">
        <v>4031699</v>
      </c>
      <c r="F30" s="76">
        <v>1243750</v>
      </c>
      <c r="G30" s="76">
        <v>1545759</v>
      </c>
      <c r="H30" s="76">
        <v>584271</v>
      </c>
      <c r="I30" s="80">
        <v>1295289</v>
      </c>
      <c r="J30" s="80">
        <v>1954</v>
      </c>
      <c r="K30" s="88">
        <v>0</v>
      </c>
      <c r="L30" s="80">
        <v>57771</v>
      </c>
      <c r="M30" s="76">
        <v>1198410</v>
      </c>
      <c r="N30" s="82">
        <v>1434</v>
      </c>
      <c r="O30" s="93">
        <v>0</v>
      </c>
      <c r="P30" s="86" t="s">
        <v>88</v>
      </c>
    </row>
    <row r="31" spans="1:16" ht="3" customHeight="1" thickBot="1">
      <c r="A31" s="17"/>
      <c r="B31" s="24"/>
      <c r="C31" s="11"/>
      <c r="D31" s="11"/>
      <c r="E31" s="11"/>
      <c r="F31" s="11"/>
      <c r="G31" s="19"/>
      <c r="H31" s="19"/>
      <c r="I31" s="17"/>
      <c r="J31" s="15"/>
      <c r="K31" s="15"/>
      <c r="L31" s="15"/>
      <c r="M31" s="33"/>
      <c r="N31" s="31"/>
      <c r="O31" s="13"/>
      <c r="P31" s="9"/>
    </row>
    <row r="32" spans="1:16" s="2" customFormat="1" ht="64.900000000000006" customHeight="1">
      <c r="A32" s="42" t="str">
        <f>SUBSTITUTE(A36&amp;B36,CHAR(10),CHAR(10)&amp;"　　　　　")&amp;CHAR(10)&amp;SUBSTITUTE(A37&amp;B37,CHAR(10),CHAR(10)&amp;"　　　　　")</f>
        <v>說　　明：1.本表自100年1月起，配合縣市改制直轄市(請參閱編製說明第7點)修正。
　　　　　2.不包括上年度結束整理收支。
　　　　　3.自106年(含)起含福建省資料。
附　　註：1.請參閱編製說明第4點。</v>
      </c>
      <c r="B32" s="43"/>
      <c r="C32" s="43"/>
      <c r="D32" s="43"/>
      <c r="E32" s="43"/>
      <c r="F32" s="43"/>
      <c r="G32" s="43"/>
      <c r="H32" s="43"/>
      <c r="I32" s="56" t="str">
        <f>SUBSTITUTE(I36&amp;K36,CHAR(10),CHAR(10)&amp;"　　　　　  ")&amp;CHAR(10)&amp;SUBSTITUTE(I37&amp;J37,CHAR(10),CHAR(10)&amp;"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J32" s="57"/>
      <c r="K32" s="57"/>
      <c r="L32" s="57"/>
      <c r="M32" s="57"/>
      <c r="N32" s="57"/>
      <c r="O32" s="57"/>
      <c r="P32" s="57"/>
    </row>
    <row r="33" spans="1:16" s="5" customFormat="1" ht="11.25" customHeight="1">
      <c r="A33" s="40"/>
      <c r="B33" s="41"/>
      <c r="C33" s="41"/>
      <c r="D33" s="41"/>
      <c r="E33" s="41"/>
      <c r="F33" s="41"/>
      <c r="G33" s="41"/>
      <c r="H33" s="41"/>
      <c r="I33" s="47"/>
      <c r="J33" s="47"/>
      <c r="K33" s="47"/>
      <c r="L33" s="47"/>
      <c r="M33" s="47"/>
      <c r="N33" s="47"/>
      <c r="O33" s="47"/>
      <c r="P33" s="47"/>
    </row>
    <row r="34" spans="1:16" s="5" customFormat="1" ht="12" customHeight="1">
      <c r="A34" s="4"/>
      <c r="B34" s="4"/>
      <c r="C34" s="4"/>
      <c r="D34" s="4"/>
      <c r="E34" s="4"/>
      <c r="F34" s="4"/>
      <c r="G34" s="4"/>
      <c r="H34" s="4"/>
      <c r="I34" s="4"/>
      <c r="J34" s="4"/>
      <c r="K34" s="4"/>
      <c r="L34" s="4"/>
      <c r="M34" s="4"/>
      <c r="N34" s="4"/>
      <c r="O34" s="4"/>
      <c r="P34" s="4"/>
    </row>
    <row r="35" spans="1:16" s="5" customFormat="1" ht="12" customHeight="1">
      <c r="A35" s="4"/>
      <c r="B35" s="4"/>
      <c r="C35" s="4"/>
      <c r="D35" s="4"/>
      <c r="E35" s="4"/>
      <c r="F35" s="4"/>
      <c r="G35" s="4"/>
      <c r="H35" s="4"/>
      <c r="I35" s="4"/>
      <c r="J35" s="4"/>
      <c r="K35" s="4"/>
      <c r="L35" s="4"/>
      <c r="M35" s="4"/>
      <c r="N35" s="4"/>
      <c r="O35" s="4"/>
      <c r="P35" s="4"/>
    </row>
    <row r="36" spans="1:16" ht="232.5" hidden="1">
      <c r="A36" s="68" t="s">
        <v>59</v>
      </c>
      <c r="B36" s="69" t="s">
        <v>34</v>
      </c>
      <c r="I36" s="78" t="s">
        <v>89</v>
      </c>
      <c r="K36" s="79" t="s">
        <v>63</v>
      </c>
    </row>
    <row r="37" spans="1:16" hidden="1">
      <c r="A37" s="68" t="s">
        <v>35</v>
      </c>
      <c r="B37" s="68" t="s">
        <v>36</v>
      </c>
      <c r="I37" s="78" t="s">
        <v>64</v>
      </c>
      <c r="J37" s="78" t="s">
        <v>65</v>
      </c>
    </row>
    <row r="38" spans="1:16" hidden="1"/>
    <row r="39" spans="1:16" ht="15" customHeight="1"/>
  </sheetData>
  <mergeCells count="15">
    <mergeCell ref="I1:P1"/>
    <mergeCell ref="A1:H1"/>
    <mergeCell ref="I32:P32"/>
    <mergeCell ref="P4:P6"/>
    <mergeCell ref="C4:H4"/>
    <mergeCell ref="A2:H2"/>
    <mergeCell ref="I2:P2"/>
    <mergeCell ref="I4:L4"/>
    <mergeCell ref="A33:H33"/>
    <mergeCell ref="A32:H32"/>
    <mergeCell ref="A4:A6"/>
    <mergeCell ref="I33:P33"/>
    <mergeCell ref="M4:M5"/>
    <mergeCell ref="N4:N5"/>
    <mergeCell ref="O4:O5"/>
  </mergeCells>
  <phoneticPr fontId="2" type="noConversion"/>
  <printOptions horizontalCentered="1"/>
  <pageMargins left="0.39370078740157483" right="0.39370078740157483" top="0.59055118110236227" bottom="0.98425196850393704" header="0.39370078740157483" footer="0.98425196850393704"/>
  <pageSetup paperSize="9" firstPageNumber="37"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101</v>
      </c>
      <c r="B1" s="55"/>
      <c r="C1" s="55"/>
      <c r="D1" s="55"/>
      <c r="E1" s="55"/>
      <c r="F1" s="55"/>
      <c r="G1" s="55"/>
      <c r="H1" s="55"/>
      <c r="I1" s="98" t="s">
        <v>111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39.950000000000003" customHeight="1">
      <c r="A8" s="95" t="s">
        <v>100</v>
      </c>
      <c r="B8" s="97">
        <v>49924239</v>
      </c>
      <c r="C8" s="77">
        <v>35148815</v>
      </c>
      <c r="D8" s="77">
        <v>14629410</v>
      </c>
      <c r="E8" s="77">
        <v>3186292</v>
      </c>
      <c r="F8" s="77">
        <v>5829957</v>
      </c>
      <c r="G8" s="77">
        <v>2399148</v>
      </c>
      <c r="H8" s="77">
        <v>6737921</v>
      </c>
      <c r="I8" s="81">
        <v>2174685</v>
      </c>
      <c r="J8" s="81">
        <v>3057</v>
      </c>
      <c r="K8" s="81">
        <v>501</v>
      </c>
      <c r="L8" s="81">
        <v>187844</v>
      </c>
      <c r="M8" s="77">
        <v>11370126</v>
      </c>
      <c r="N8" s="91">
        <v>0</v>
      </c>
      <c r="O8" s="85">
        <v>3405298</v>
      </c>
      <c r="P8" s="92" t="s">
        <v>102</v>
      </c>
    </row>
    <row r="9" spans="1:16" ht="21.95" customHeight="1">
      <c r="A9" s="70" t="s">
        <v>45</v>
      </c>
      <c r="B9" s="96">
        <v>3528798</v>
      </c>
      <c r="C9" s="76">
        <v>2867570</v>
      </c>
      <c r="D9" s="76">
        <v>919440</v>
      </c>
      <c r="E9" s="76">
        <v>396041</v>
      </c>
      <c r="F9" s="76">
        <v>544205</v>
      </c>
      <c r="G9" s="76">
        <v>204356</v>
      </c>
      <c r="H9" s="76">
        <v>628723</v>
      </c>
      <c r="I9" s="80">
        <v>163014</v>
      </c>
      <c r="J9" s="88">
        <v>0</v>
      </c>
      <c r="K9" s="88">
        <v>0</v>
      </c>
      <c r="L9" s="80">
        <v>11790</v>
      </c>
      <c r="M9" s="76">
        <v>629706</v>
      </c>
      <c r="N9" s="90">
        <v>0</v>
      </c>
      <c r="O9" s="84">
        <v>31522</v>
      </c>
      <c r="P9" s="86" t="s">
        <v>75</v>
      </c>
    </row>
    <row r="10" spans="1:16" ht="21.95" customHeight="1">
      <c r="A10" s="70" t="s">
        <v>46</v>
      </c>
      <c r="B10" s="96">
        <v>4395220</v>
      </c>
      <c r="C10" s="76">
        <v>2562581</v>
      </c>
      <c r="D10" s="76">
        <v>1026963</v>
      </c>
      <c r="E10" s="76">
        <v>182379</v>
      </c>
      <c r="F10" s="76">
        <v>362122</v>
      </c>
      <c r="G10" s="76">
        <v>272789</v>
      </c>
      <c r="H10" s="76">
        <v>529414</v>
      </c>
      <c r="I10" s="80">
        <v>179017</v>
      </c>
      <c r="J10" s="88">
        <v>0</v>
      </c>
      <c r="K10" s="88">
        <v>0</v>
      </c>
      <c r="L10" s="80">
        <v>9898</v>
      </c>
      <c r="M10" s="76">
        <v>1714073</v>
      </c>
      <c r="N10" s="90">
        <v>0</v>
      </c>
      <c r="O10" s="84">
        <v>118565</v>
      </c>
      <c r="P10" s="86" t="s">
        <v>76</v>
      </c>
    </row>
    <row r="11" spans="1:16" ht="21.95" customHeight="1">
      <c r="A11" s="70" t="s">
        <v>47</v>
      </c>
      <c r="B11" s="96">
        <v>4718362</v>
      </c>
      <c r="C11" s="76">
        <v>2940237</v>
      </c>
      <c r="D11" s="76">
        <v>1228486</v>
      </c>
      <c r="E11" s="76">
        <v>198815</v>
      </c>
      <c r="F11" s="76">
        <v>261601</v>
      </c>
      <c r="G11" s="76">
        <v>341823</v>
      </c>
      <c r="H11" s="76">
        <v>702937</v>
      </c>
      <c r="I11" s="80">
        <v>187398</v>
      </c>
      <c r="J11" s="80">
        <v>1112</v>
      </c>
      <c r="K11" s="88">
        <v>0</v>
      </c>
      <c r="L11" s="80">
        <v>18065</v>
      </c>
      <c r="M11" s="76">
        <v>1456979</v>
      </c>
      <c r="N11" s="90">
        <v>0</v>
      </c>
      <c r="O11" s="84">
        <v>321146</v>
      </c>
      <c r="P11" s="86" t="s">
        <v>77</v>
      </c>
    </row>
    <row r="12" spans="1:16" ht="21.95" customHeight="1">
      <c r="A12" s="70" t="s">
        <v>48</v>
      </c>
      <c r="B12" s="96">
        <v>6902305</v>
      </c>
      <c r="C12" s="76">
        <v>5664500</v>
      </c>
      <c r="D12" s="76">
        <v>2217188</v>
      </c>
      <c r="E12" s="76">
        <v>558364</v>
      </c>
      <c r="F12" s="76">
        <v>807454</v>
      </c>
      <c r="G12" s="76">
        <v>525976</v>
      </c>
      <c r="H12" s="76">
        <v>1192773</v>
      </c>
      <c r="I12" s="80">
        <v>340231</v>
      </c>
      <c r="J12" s="80">
        <v>25</v>
      </c>
      <c r="K12" s="88">
        <v>0</v>
      </c>
      <c r="L12" s="80">
        <v>22489</v>
      </c>
      <c r="M12" s="76">
        <v>1190386</v>
      </c>
      <c r="N12" s="90">
        <v>0</v>
      </c>
      <c r="O12" s="84">
        <v>47419</v>
      </c>
      <c r="P12" s="86" t="s">
        <v>78</v>
      </c>
    </row>
    <row r="13" spans="1:16" ht="21.95" customHeight="1">
      <c r="A13" s="70" t="s">
        <v>49</v>
      </c>
      <c r="B13" s="96">
        <v>4980796</v>
      </c>
      <c r="C13" s="76">
        <v>2446494</v>
      </c>
      <c r="D13" s="76">
        <v>1190975</v>
      </c>
      <c r="E13" s="76">
        <v>219507</v>
      </c>
      <c r="F13" s="76">
        <v>260924</v>
      </c>
      <c r="G13" s="76">
        <v>99965</v>
      </c>
      <c r="H13" s="76">
        <v>459075</v>
      </c>
      <c r="I13" s="80">
        <v>191303</v>
      </c>
      <c r="J13" s="88">
        <v>0</v>
      </c>
      <c r="K13" s="88">
        <v>0</v>
      </c>
      <c r="L13" s="80">
        <v>24744</v>
      </c>
      <c r="M13" s="76">
        <v>1072154</v>
      </c>
      <c r="N13" s="90">
        <v>0</v>
      </c>
      <c r="O13" s="84">
        <v>1462148</v>
      </c>
      <c r="P13" s="86" t="s">
        <v>79</v>
      </c>
    </row>
    <row r="14" spans="1:16" ht="21.95" customHeight="1">
      <c r="A14" s="70" t="s">
        <v>50</v>
      </c>
      <c r="B14" s="96">
        <v>4879847</v>
      </c>
      <c r="C14" s="76">
        <v>3883262</v>
      </c>
      <c r="D14" s="76">
        <v>1542320</v>
      </c>
      <c r="E14" s="76">
        <v>439483</v>
      </c>
      <c r="F14" s="76">
        <v>600849</v>
      </c>
      <c r="G14" s="76">
        <v>218548</v>
      </c>
      <c r="H14" s="76">
        <v>798080</v>
      </c>
      <c r="I14" s="80">
        <v>266766</v>
      </c>
      <c r="J14" s="88">
        <v>0</v>
      </c>
      <c r="K14" s="88">
        <v>0</v>
      </c>
      <c r="L14" s="80">
        <v>17217</v>
      </c>
      <c r="M14" s="76">
        <v>1052778</v>
      </c>
      <c r="N14" s="90">
        <v>0</v>
      </c>
      <c r="O14" s="84">
        <v>-56193</v>
      </c>
      <c r="P14" s="86" t="s">
        <v>80</v>
      </c>
    </row>
    <row r="15" spans="1:16" ht="21.95" customHeight="1">
      <c r="A15" s="70" t="s">
        <v>51</v>
      </c>
      <c r="B15" s="96">
        <v>4269690</v>
      </c>
      <c r="C15" s="76">
        <v>2758069</v>
      </c>
      <c r="D15" s="76">
        <v>1283778</v>
      </c>
      <c r="E15" s="76">
        <v>173065</v>
      </c>
      <c r="F15" s="76">
        <v>419553</v>
      </c>
      <c r="G15" s="76">
        <v>164579</v>
      </c>
      <c r="H15" s="76">
        <v>464472</v>
      </c>
      <c r="I15" s="80">
        <v>227243</v>
      </c>
      <c r="J15" s="88">
        <v>0</v>
      </c>
      <c r="K15" s="80">
        <v>501</v>
      </c>
      <c r="L15" s="80">
        <v>24877</v>
      </c>
      <c r="M15" s="76">
        <v>1311825</v>
      </c>
      <c r="N15" s="90">
        <v>0</v>
      </c>
      <c r="O15" s="84">
        <v>199796</v>
      </c>
      <c r="P15" s="86" t="s">
        <v>81</v>
      </c>
    </row>
    <row r="16" spans="1:16" ht="21.95" customHeight="1">
      <c r="A16" s="70" t="s">
        <v>52</v>
      </c>
      <c r="B16" s="96">
        <v>6988598</v>
      </c>
      <c r="C16" s="76">
        <v>5177598</v>
      </c>
      <c r="D16" s="76">
        <v>2384182</v>
      </c>
      <c r="E16" s="76">
        <v>516681</v>
      </c>
      <c r="F16" s="76">
        <v>766769</v>
      </c>
      <c r="G16" s="76">
        <v>255750</v>
      </c>
      <c r="H16" s="76">
        <v>897297</v>
      </c>
      <c r="I16" s="80">
        <v>329208</v>
      </c>
      <c r="J16" s="80">
        <v>1467</v>
      </c>
      <c r="K16" s="88">
        <v>0</v>
      </c>
      <c r="L16" s="80">
        <v>26244</v>
      </c>
      <c r="M16" s="76">
        <v>1011743</v>
      </c>
      <c r="N16" s="90">
        <v>0</v>
      </c>
      <c r="O16" s="84">
        <v>799257</v>
      </c>
      <c r="P16" s="86" t="s">
        <v>82</v>
      </c>
    </row>
    <row r="17" spans="1:16" ht="21.95" customHeight="1">
      <c r="A17" s="70" t="s">
        <v>53</v>
      </c>
      <c r="B17" s="96">
        <v>3047317</v>
      </c>
      <c r="C17" s="76">
        <v>2077075</v>
      </c>
      <c r="D17" s="76">
        <v>921196</v>
      </c>
      <c r="E17" s="76">
        <v>96697</v>
      </c>
      <c r="F17" s="76">
        <v>575833</v>
      </c>
      <c r="G17" s="76">
        <v>98775</v>
      </c>
      <c r="H17" s="76">
        <v>283044</v>
      </c>
      <c r="I17" s="80">
        <v>96865</v>
      </c>
      <c r="J17" s="88">
        <v>0</v>
      </c>
      <c r="K17" s="88">
        <v>0</v>
      </c>
      <c r="L17" s="80">
        <v>4666</v>
      </c>
      <c r="M17" s="76">
        <v>895338</v>
      </c>
      <c r="N17" s="90">
        <v>0</v>
      </c>
      <c r="O17" s="84">
        <v>74904</v>
      </c>
      <c r="P17" s="86" t="s">
        <v>83</v>
      </c>
    </row>
    <row r="18" spans="1:16" ht="21.95" customHeight="1">
      <c r="A18" s="70" t="s">
        <v>54</v>
      </c>
      <c r="B18" s="96">
        <v>3231270</v>
      </c>
      <c r="C18" s="76">
        <v>2480929</v>
      </c>
      <c r="D18" s="76">
        <v>1021456</v>
      </c>
      <c r="E18" s="76">
        <v>238684</v>
      </c>
      <c r="F18" s="76">
        <v>524351</v>
      </c>
      <c r="G18" s="76">
        <v>119116</v>
      </c>
      <c r="H18" s="76">
        <v>453140</v>
      </c>
      <c r="I18" s="80">
        <v>108953</v>
      </c>
      <c r="J18" s="88">
        <v>0</v>
      </c>
      <c r="K18" s="88">
        <v>0</v>
      </c>
      <c r="L18" s="80">
        <v>15229</v>
      </c>
      <c r="M18" s="76">
        <v>620702</v>
      </c>
      <c r="N18" s="90">
        <v>0</v>
      </c>
      <c r="O18" s="84">
        <v>129639</v>
      </c>
      <c r="P18" s="86" t="s">
        <v>84</v>
      </c>
    </row>
    <row r="19" spans="1:16" ht="21.95" customHeight="1">
      <c r="A19" s="70" t="s">
        <v>55</v>
      </c>
      <c r="B19" s="96">
        <v>1556446</v>
      </c>
      <c r="C19" s="76">
        <v>1199537</v>
      </c>
      <c r="D19" s="76">
        <v>493083</v>
      </c>
      <c r="E19" s="76">
        <v>92142</v>
      </c>
      <c r="F19" s="76">
        <v>295381</v>
      </c>
      <c r="G19" s="76">
        <v>66110</v>
      </c>
      <c r="H19" s="76">
        <v>193062</v>
      </c>
      <c r="I19" s="80">
        <v>55639</v>
      </c>
      <c r="J19" s="80">
        <v>453</v>
      </c>
      <c r="K19" s="88">
        <v>0</v>
      </c>
      <c r="L19" s="80">
        <v>3667</v>
      </c>
      <c r="M19" s="76">
        <v>133657</v>
      </c>
      <c r="N19" s="90">
        <v>0</v>
      </c>
      <c r="O19" s="84">
        <v>223252</v>
      </c>
      <c r="P19" s="86" t="s">
        <v>85</v>
      </c>
    </row>
    <row r="20" spans="1:16" ht="21.95" customHeight="1">
      <c r="A20" s="70" t="s">
        <v>92</v>
      </c>
      <c r="B20" s="96">
        <v>233437</v>
      </c>
      <c r="C20" s="76">
        <v>186841</v>
      </c>
      <c r="D20" s="76">
        <v>70289</v>
      </c>
      <c r="E20" s="76">
        <v>5437</v>
      </c>
      <c r="F20" s="76">
        <v>66333</v>
      </c>
      <c r="G20" s="76">
        <v>3518</v>
      </c>
      <c r="H20" s="76">
        <v>33841</v>
      </c>
      <c r="I20" s="80">
        <v>5810</v>
      </c>
      <c r="J20" s="88">
        <v>0</v>
      </c>
      <c r="K20" s="88">
        <v>0</v>
      </c>
      <c r="L20" s="80">
        <v>1614</v>
      </c>
      <c r="M20" s="76">
        <v>41968</v>
      </c>
      <c r="N20" s="90">
        <v>0</v>
      </c>
      <c r="O20" s="84">
        <v>4629</v>
      </c>
      <c r="P20" s="86" t="s">
        <v>103</v>
      </c>
    </row>
    <row r="21" spans="1:16" ht="21.95" customHeight="1">
      <c r="A21" s="70" t="s">
        <v>93</v>
      </c>
      <c r="B21" s="96">
        <v>330642</v>
      </c>
      <c r="C21" s="76">
        <v>369278</v>
      </c>
      <c r="D21" s="76">
        <v>98936</v>
      </c>
      <c r="E21" s="76">
        <v>23374</v>
      </c>
      <c r="F21" s="76">
        <v>190948</v>
      </c>
      <c r="G21" s="76">
        <v>6422</v>
      </c>
      <c r="H21" s="76">
        <v>37331</v>
      </c>
      <c r="I21" s="80">
        <v>6281</v>
      </c>
      <c r="J21" s="88">
        <v>0</v>
      </c>
      <c r="K21" s="88">
        <v>0</v>
      </c>
      <c r="L21" s="80">
        <v>5986</v>
      </c>
      <c r="M21" s="76">
        <v>89149</v>
      </c>
      <c r="N21" s="90">
        <v>0</v>
      </c>
      <c r="O21" s="84">
        <v>-127785</v>
      </c>
      <c r="P21" s="86" t="s">
        <v>104</v>
      </c>
    </row>
    <row r="22" spans="1:16" ht="21.95" customHeight="1">
      <c r="A22" s="70" t="s">
        <v>94</v>
      </c>
      <c r="B22" s="96">
        <v>281829</v>
      </c>
      <c r="C22" s="76">
        <v>197695</v>
      </c>
      <c r="D22" s="76">
        <v>84878</v>
      </c>
      <c r="E22" s="76">
        <v>18766</v>
      </c>
      <c r="F22" s="76">
        <v>42439</v>
      </c>
      <c r="G22" s="76">
        <v>8289</v>
      </c>
      <c r="H22" s="76">
        <v>35545</v>
      </c>
      <c r="I22" s="80">
        <v>7218</v>
      </c>
      <c r="J22" s="88">
        <v>0</v>
      </c>
      <c r="K22" s="88">
        <v>0</v>
      </c>
      <c r="L22" s="80">
        <v>560</v>
      </c>
      <c r="M22" s="76">
        <v>76326</v>
      </c>
      <c r="N22" s="90">
        <v>0</v>
      </c>
      <c r="O22" s="84">
        <v>7808</v>
      </c>
      <c r="P22" s="86" t="s">
        <v>105</v>
      </c>
    </row>
    <row r="23" spans="1:16" ht="21.95" customHeight="1">
      <c r="A23" s="70" t="s">
        <v>95</v>
      </c>
      <c r="B23" s="96">
        <v>579682</v>
      </c>
      <c r="C23" s="76">
        <v>337150</v>
      </c>
      <c r="D23" s="76">
        <v>146239</v>
      </c>
      <c r="E23" s="76">
        <v>26858</v>
      </c>
      <c r="F23" s="76">
        <v>111195</v>
      </c>
      <c r="G23" s="76">
        <v>13132</v>
      </c>
      <c r="H23" s="76">
        <v>29187</v>
      </c>
      <c r="I23" s="80">
        <v>9741</v>
      </c>
      <c r="J23" s="88">
        <v>0</v>
      </c>
      <c r="K23" s="88">
        <v>0</v>
      </c>
      <c r="L23" s="80">
        <v>798</v>
      </c>
      <c r="M23" s="76">
        <v>73342</v>
      </c>
      <c r="N23" s="90">
        <v>0</v>
      </c>
      <c r="O23" s="84">
        <v>169190</v>
      </c>
      <c r="P23" s="86" t="s">
        <v>106</v>
      </c>
    </row>
    <row r="24" spans="1:16" ht="30" customHeight="1">
      <c r="A24" s="71" t="s">
        <v>96</v>
      </c>
      <c r="B24" s="97">
        <v>11946718</v>
      </c>
      <c r="C24" s="77">
        <v>10153157</v>
      </c>
      <c r="D24" s="77">
        <v>1876071</v>
      </c>
      <c r="E24" s="77">
        <v>2935739</v>
      </c>
      <c r="F24" s="77">
        <v>3153092</v>
      </c>
      <c r="G24" s="77">
        <v>1285563</v>
      </c>
      <c r="H24" s="77">
        <v>364982</v>
      </c>
      <c r="I24" s="81">
        <v>494014</v>
      </c>
      <c r="J24" s="89">
        <v>0</v>
      </c>
      <c r="K24" s="81">
        <v>32200</v>
      </c>
      <c r="L24" s="81">
        <v>11495</v>
      </c>
      <c r="M24" s="77">
        <v>995445</v>
      </c>
      <c r="N24" s="91">
        <v>0</v>
      </c>
      <c r="O24" s="85">
        <v>798115</v>
      </c>
      <c r="P24" s="92" t="s">
        <v>107</v>
      </c>
    </row>
    <row r="25" spans="1:16" ht="21.95" customHeight="1">
      <c r="A25" s="70" t="s">
        <v>97</v>
      </c>
      <c r="B25" s="96">
        <v>9199016</v>
      </c>
      <c r="C25" s="76">
        <v>7915723</v>
      </c>
      <c r="D25" s="76">
        <v>1415314</v>
      </c>
      <c r="E25" s="76">
        <v>2274149</v>
      </c>
      <c r="F25" s="76">
        <v>2349921</v>
      </c>
      <c r="G25" s="76">
        <v>1040541</v>
      </c>
      <c r="H25" s="76">
        <v>347755</v>
      </c>
      <c r="I25" s="80">
        <v>448585</v>
      </c>
      <c r="J25" s="88">
        <v>0</v>
      </c>
      <c r="K25" s="80">
        <v>29200</v>
      </c>
      <c r="L25" s="80">
        <v>10258</v>
      </c>
      <c r="M25" s="76">
        <v>610441</v>
      </c>
      <c r="N25" s="90">
        <v>0</v>
      </c>
      <c r="O25" s="84">
        <v>672853</v>
      </c>
      <c r="P25" s="86" t="s">
        <v>108</v>
      </c>
    </row>
    <row r="26" spans="1:16" ht="21.95" customHeight="1">
      <c r="A26" s="70" t="s">
        <v>98</v>
      </c>
      <c r="B26" s="96">
        <v>2747701</v>
      </c>
      <c r="C26" s="76">
        <v>2237434</v>
      </c>
      <c r="D26" s="76">
        <v>460757</v>
      </c>
      <c r="E26" s="76">
        <v>661591</v>
      </c>
      <c r="F26" s="76">
        <v>803171</v>
      </c>
      <c r="G26" s="76">
        <v>245022</v>
      </c>
      <c r="H26" s="76">
        <v>17227</v>
      </c>
      <c r="I26" s="80">
        <v>45430</v>
      </c>
      <c r="J26" s="88">
        <v>0</v>
      </c>
      <c r="K26" s="80">
        <v>3000</v>
      </c>
      <c r="L26" s="80">
        <v>1237</v>
      </c>
      <c r="M26" s="76">
        <v>385004</v>
      </c>
      <c r="N26" s="90">
        <v>0</v>
      </c>
      <c r="O26" s="84">
        <v>125263</v>
      </c>
      <c r="P26" s="86" t="s">
        <v>109</v>
      </c>
    </row>
    <row r="27" spans="1:16" ht="30" customHeight="1">
      <c r="A27" s="71" t="s">
        <v>99</v>
      </c>
      <c r="B27" s="97">
        <v>1153613</v>
      </c>
      <c r="C27" s="77">
        <v>895123</v>
      </c>
      <c r="D27" s="77">
        <v>433661</v>
      </c>
      <c r="E27" s="77">
        <v>37141</v>
      </c>
      <c r="F27" s="77">
        <v>130581</v>
      </c>
      <c r="G27" s="77">
        <v>20040</v>
      </c>
      <c r="H27" s="77">
        <v>231783</v>
      </c>
      <c r="I27" s="81">
        <v>37599</v>
      </c>
      <c r="J27" s="89">
        <v>0</v>
      </c>
      <c r="K27" s="89">
        <v>0</v>
      </c>
      <c r="L27" s="81">
        <v>4317</v>
      </c>
      <c r="M27" s="77">
        <v>252811</v>
      </c>
      <c r="N27" s="91">
        <v>0</v>
      </c>
      <c r="O27" s="85">
        <v>5679</v>
      </c>
      <c r="P27" s="92" t="s">
        <v>110</v>
      </c>
    </row>
    <row r="28" spans="1:16" ht="21.95" customHeight="1">
      <c r="A28" s="70" t="s">
        <v>97</v>
      </c>
      <c r="B28" s="96">
        <v>860607</v>
      </c>
      <c r="C28" s="76">
        <v>722243</v>
      </c>
      <c r="D28" s="76">
        <v>308899</v>
      </c>
      <c r="E28" s="76">
        <v>30078</v>
      </c>
      <c r="F28" s="76">
        <v>109827</v>
      </c>
      <c r="G28" s="76">
        <v>15538</v>
      </c>
      <c r="H28" s="76">
        <v>222903</v>
      </c>
      <c r="I28" s="80">
        <v>32342</v>
      </c>
      <c r="J28" s="88">
        <v>0</v>
      </c>
      <c r="K28" s="88">
        <v>0</v>
      </c>
      <c r="L28" s="80">
        <v>2657</v>
      </c>
      <c r="M28" s="76">
        <v>134523</v>
      </c>
      <c r="N28" s="90">
        <v>0</v>
      </c>
      <c r="O28" s="84">
        <v>3840</v>
      </c>
      <c r="P28" s="86" t="s">
        <v>108</v>
      </c>
    </row>
    <row r="29" spans="1:16" ht="21.95" customHeight="1">
      <c r="A29" s="70" t="s">
        <v>98</v>
      </c>
      <c r="B29" s="96">
        <v>293006</v>
      </c>
      <c r="C29" s="76">
        <v>172879</v>
      </c>
      <c r="D29" s="76">
        <v>124762</v>
      </c>
      <c r="E29" s="76">
        <v>7063</v>
      </c>
      <c r="F29" s="76">
        <v>20755</v>
      </c>
      <c r="G29" s="76">
        <v>4503</v>
      </c>
      <c r="H29" s="76">
        <v>8881</v>
      </c>
      <c r="I29" s="80">
        <v>5257</v>
      </c>
      <c r="J29" s="88">
        <v>0</v>
      </c>
      <c r="K29" s="88">
        <v>0</v>
      </c>
      <c r="L29" s="80">
        <v>1660</v>
      </c>
      <c r="M29" s="76">
        <v>118288</v>
      </c>
      <c r="N29" s="90">
        <v>0</v>
      </c>
      <c r="O29" s="84">
        <v>1839</v>
      </c>
      <c r="P29" s="86" t="s">
        <v>109</v>
      </c>
    </row>
    <row r="30" spans="1:16" ht="3" customHeight="1" thickBot="1">
      <c r="A30" s="17"/>
      <c r="B30" s="24"/>
      <c r="C30" s="11"/>
      <c r="D30" s="11"/>
      <c r="E30" s="11"/>
      <c r="F30" s="11"/>
      <c r="G30" s="19"/>
      <c r="H30" s="19"/>
      <c r="I30" s="17"/>
      <c r="J30" s="15"/>
      <c r="K30" s="15"/>
      <c r="L30" s="15"/>
      <c r="M30" s="33"/>
      <c r="N30" s="31"/>
      <c r="O30" s="13"/>
      <c r="P30" s="9"/>
    </row>
    <row r="31" spans="1:16" s="2" customFormat="1" ht="24.95" customHeight="1">
      <c r="A31" s="42"/>
      <c r="B31" s="43"/>
      <c r="C31" s="43"/>
      <c r="D31" s="43"/>
      <c r="E31" s="43"/>
      <c r="F31" s="43"/>
      <c r="G31" s="43"/>
      <c r="H31" s="43"/>
      <c r="I31" s="56"/>
      <c r="J31" s="57"/>
      <c r="K31" s="57"/>
      <c r="L31" s="57"/>
      <c r="M31" s="57"/>
      <c r="N31" s="57"/>
      <c r="O31" s="57"/>
      <c r="P31" s="57"/>
    </row>
  </sheetData>
  <mergeCells count="13">
    <mergeCell ref="M4:M5"/>
    <mergeCell ref="N4:N5"/>
    <mergeCell ref="O4:O5"/>
    <mergeCell ref="P4:P6"/>
    <mergeCell ref="A31:H31"/>
    <mergeCell ref="I31:P31"/>
    <mergeCell ref="A1:H1"/>
    <mergeCell ref="I1:P1"/>
    <mergeCell ref="A2:H2"/>
    <mergeCell ref="I2:P2"/>
    <mergeCell ref="A4:A6"/>
    <mergeCell ref="C4:H4"/>
    <mergeCell ref="I4:L4"/>
  </mergeCells>
  <phoneticPr fontId="2" type="noConversion"/>
  <printOptions horizontalCentered="1"/>
  <pageMargins left="0.39370078740157483" right="0.39370078740157483" top="0.59055118110236227" bottom="0.98425196850393704" header="0.39370078740157483" footer="0.98425196850393704"/>
  <pageSetup paperSize="9" firstPageNumber="3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2017-01-24T08:40:52Z</cp:lastPrinted>
  <dcterms:created xsi:type="dcterms:W3CDTF">2001-11-06T09:07:39Z</dcterms:created>
  <dcterms:modified xsi:type="dcterms:W3CDTF">2024-09-25T02:01:46Z</dcterms:modified>
</cp:coreProperties>
</file>