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中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I32" i="1" l="1"/>
  <c r="A32" i="1"/>
</calcChain>
</file>

<file path=xl/sharedStrings.xml><?xml version="1.0" encoding="utf-8"?>
<sst xmlns="http://schemas.openxmlformats.org/spreadsheetml/2006/main" count="174" uniqueCount="112">
  <si>
    <t>Grand Total</t>
    <phoneticPr fontId="2" type="noConversion"/>
  </si>
  <si>
    <t xml:space="preserve">本　年　度　總　預　算　支　出 </t>
    <phoneticPr fontId="2" type="noConversion"/>
  </si>
  <si>
    <t>以前年度
總預算支出</t>
    <phoneticPr fontId="2" type="noConversion"/>
  </si>
  <si>
    <t>特別預算
支　　出</t>
    <phoneticPr fontId="2" type="noConversion"/>
  </si>
  <si>
    <t>Special
Budget</t>
    <phoneticPr fontId="2" type="noConversion"/>
  </si>
  <si>
    <t>公　庫　別</t>
    <phoneticPr fontId="2" type="noConversion"/>
  </si>
  <si>
    <t>總　　計</t>
    <phoneticPr fontId="2" type="noConversion"/>
  </si>
  <si>
    <t>Treasury</t>
    <phoneticPr fontId="2" type="noConversion"/>
  </si>
  <si>
    <t>單位：新臺幣千元</t>
  </si>
  <si>
    <t>Unit：NT$ 1,000</t>
  </si>
  <si>
    <t>合　　計</t>
  </si>
  <si>
    <t>一般政務及
國防支出</t>
  </si>
  <si>
    <t>教育科學
文化支出</t>
  </si>
  <si>
    <t>經　　濟
發展支出</t>
  </si>
  <si>
    <t>社會福利
支　　出</t>
  </si>
  <si>
    <t>社區發展及
環境保護支出</t>
  </si>
  <si>
    <t>Total</t>
  </si>
  <si>
    <t>Expenditures 
for General 
Administration 
and National
Defense</t>
  </si>
  <si>
    <t>Expenditures
for Education, 
Science &amp; Culture</t>
  </si>
  <si>
    <t>Expenditures
for Economic
Development</t>
  </si>
  <si>
    <t>Expenditures
for Social 
Welfare</t>
  </si>
  <si>
    <t>Expenditures
for Community 
Development &amp; 
Environmental
Protection</t>
  </si>
  <si>
    <t>退休撫卹
支　　出</t>
  </si>
  <si>
    <t>補 助 及
協助支出</t>
  </si>
  <si>
    <t>其　他</t>
  </si>
  <si>
    <t>Expenditures
for Retirement
&amp; Condolence</t>
  </si>
  <si>
    <t>Others</t>
  </si>
  <si>
    <t>Budget of
Previous Years</t>
    <phoneticPr fontId="2" type="noConversion"/>
  </si>
  <si>
    <t>Current Year Budget</t>
    <phoneticPr fontId="2" type="noConversion"/>
  </si>
  <si>
    <t>Expenditures
for Subsidy
and Assistance</t>
    <phoneticPr fontId="2" type="noConversion"/>
  </si>
  <si>
    <r>
      <t xml:space="preserve">預算外支出
</t>
    </r>
    <r>
      <rPr>
        <sz val="8.25"/>
        <rFont val="標楷體"/>
        <family val="4"/>
        <charset val="136"/>
      </rPr>
      <t>(註1)</t>
    </r>
    <phoneticPr fontId="2" type="noConversion"/>
  </si>
  <si>
    <r>
      <t xml:space="preserve">債務支出
</t>
    </r>
    <r>
      <rPr>
        <sz val="8.25"/>
        <rFont val="標楷體"/>
        <family val="4"/>
        <charset val="136"/>
      </rPr>
      <t>(註1)</t>
    </r>
    <phoneticPr fontId="2" type="noConversion"/>
  </si>
  <si>
    <t>Expenditures for Obligations(1)</t>
    <phoneticPr fontId="2" type="noConversion"/>
  </si>
  <si>
    <t>Extra-budget(1)</t>
    <phoneticPr fontId="2" type="noConversion"/>
  </si>
  <si>
    <t>1.本表自100年1月起，配合縣市改制直轄市(請參閱編製說明第7點)修正。
2.不包括上年度結束整理收支。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</si>
  <si>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</si>
  <si>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</si>
  <si>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</si>
  <si>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</si>
  <si>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</si>
  <si>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</si>
  <si>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</si>
  <si>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</si>
  <si>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</si>
  <si>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</si>
  <si>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</si>
  <si>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</si>
  <si>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</si>
  <si>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</si>
  <si>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</si>
  <si>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</si>
  <si>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</si>
  <si>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</si>
  <si>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</si>
  <si>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</si>
  <si>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</si>
  <si>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</si>
  <si>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</si>
  <si>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</si>
  <si>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</si>
  <si>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</si>
  <si>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 xml:space="preserve">    114年 1月</t>
  </si>
  <si>
    <t>表1-8. 各級公庫支出(累計)－按庫別及政事別分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</si>
  <si>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</si>
  <si>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</si>
  <si>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</si>
  <si>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</si>
  <si>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</si>
  <si>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</si>
  <si>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</si>
  <si>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</si>
  <si>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</si>
  <si>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</si>
  <si>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</si>
  <si>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</si>
  <si>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</si>
  <si>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</si>
  <si>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</si>
  <si>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</si>
  <si>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</si>
  <si>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</si>
  <si>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</si>
  <si>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</si>
  <si>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</si>
  <si>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</si>
  <si>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</si>
  <si>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</si>
  <si>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</si>
  <si>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</si>
  <si>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</si>
  <si>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Jan. 2025</t>
  </si>
  <si>
    <t>Table 1-8.  Expenditures of Local Treasury (Cumulative)
－by Treasury &amp; Administrative Affair</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</si>
  <si>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</si>
  <si>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</si>
  <si>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</si>
  <si>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</si>
  <si>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</si>
  <si>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</si>
  <si>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</si>
  <si>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</si>
  <si>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</si>
  <si>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表1-8. 各級公庫支出(累計)－按庫別及政事別分(續1完)</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</si>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</sst>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8.25"/>
      <name val="標楷體"/>
      <family val="4"/>
      <charset val="136"/>
    </font>
    <font>
      <sz val="8.75"/>
      <name val="新細明體"/>
      <family val="1"/>
      <charset val="136"/>
    </font>
    <font>
      <b/>
      <sz val="8.75"/>
      <name val="新細明體"/>
      <family val="1"/>
      <charset val="136"/>
    </font>
    <font>
      <sz val="8.25"/>
      <name val="新細明體"/>
      <family val="1"/>
      <charset val="136"/>
    </font>
    <font>
      <sz val="7.5"/>
      <name val="新細明體"/>
      <family val="1"/>
      <charset val="136"/>
    </font>
    <font>
      <b/>
      <sz val="7.5"/>
      <name val="新細明體"/>
      <family val="1"/>
      <charset val="136"/>
    </font>
  </fonts>
  <fills count="2">
    <fill>
      <patternFill patternType="none"/>
    </fill>
    <fill>
      <patternFill patternType="gray125"/>
    </fill>
  </fills>
  <borders count="2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10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0" fillId="0" borderId="12" xfId="0" applyFont="1" applyBorder="1" applyAlignment="1">
      <alignment horizontal="center" vertical="center"/>
    </xf>
    <xf numFmtId="0" fontId="0" fillId="0" borderId="1" xfId="0" applyBorder="1" applyAlignment="1">
      <alignment horizontal="center" vertical="center"/>
    </xf>
    <xf numFmtId="0" fontId="15" fillId="0" borderId="11" xfId="0" applyFont="1" applyBorder="1" applyAlignment="1">
      <alignment horizontal="center"/>
    </xf>
    <xf numFmtId="0" fontId="12" fillId="0" borderId="10" xfId="0" applyFont="1" applyBorder="1" applyAlignment="1">
      <alignment horizontal="center" wrapText="1"/>
    </xf>
    <xf numFmtId="0" fontId="8" fillId="0" borderId="3" xfId="0" applyFont="1" applyBorder="1" applyAlignment="1">
      <alignment horizontal="right"/>
    </xf>
    <xf numFmtId="0" fontId="12" fillId="0" borderId="14" xfId="0" applyFont="1" applyBorder="1" applyAlignment="1">
      <alignment horizontal="center" wrapText="1"/>
    </xf>
    <xf numFmtId="0" fontId="8" fillId="0" borderId="4" xfId="0" applyFont="1" applyBorder="1" applyAlignment="1">
      <alignment horizontal="right"/>
    </xf>
    <xf numFmtId="0" fontId="2" fillId="0" borderId="0" xfId="0" applyFont="1" applyAlignment="1">
      <alignment horizontal="right"/>
    </xf>
    <xf numFmtId="0" fontId="14" fillId="0" borderId="2" xfId="0" applyFont="1" applyBorder="1" applyAlignment="1">
      <alignment horizontal="center" vertical="top"/>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16" xfId="0" applyFont="1" applyBorder="1" applyAlignment="1">
      <alignment horizontal="center" vertical="top" wrapText="1"/>
    </xf>
    <xf numFmtId="0" fontId="14" fillId="0" borderId="17" xfId="0" applyFont="1" applyBorder="1" applyAlignment="1">
      <alignment horizontal="center" vertical="top"/>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5" fillId="0" borderId="0" xfId="0" applyFont="1" applyAlignment="1">
      <alignment horizontal="left" vertical="top" indent="2"/>
    </xf>
    <xf numFmtId="0" fontId="14" fillId="0" borderId="14" xfId="0" applyFont="1" applyBorder="1" applyAlignment="1">
      <alignment horizontal="center" vertical="top" wrapText="1"/>
    </xf>
    <xf numFmtId="0" fontId="14" fillId="0" borderId="2" xfId="0" applyFont="1" applyBorder="1" applyAlignment="1">
      <alignment horizontal="center" vertical="top"/>
    </xf>
    <xf numFmtId="0" fontId="14" fillId="0" borderId="7" xfId="0" applyFont="1" applyBorder="1" applyAlignment="1">
      <alignment horizontal="center" vertical="top" wrapText="1"/>
    </xf>
    <xf numFmtId="0" fontId="14" fillId="0" borderId="9"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vertical="top"/>
    </xf>
    <xf numFmtId="0" fontId="1" fillId="0" borderId="0" xfId="0" applyFont="1" applyAlignment="1">
      <alignment horizontal="center" vertical="center"/>
    </xf>
    <xf numFmtId="0" fontId="9" fillId="0" borderId="0" xfId="0" applyFont="1" applyAlignment="1">
      <alignment horizontal="center" vertical="center"/>
    </xf>
    <xf numFmtId="0" fontId="15" fillId="0" borderId="10" xfId="0" applyFont="1" applyBorder="1" applyAlignment="1">
      <alignment vertical="top" wrapText="1"/>
    </xf>
    <xf numFmtId="0" fontId="16" fillId="0" borderId="10" xfId="0" applyFont="1" applyBorder="1" applyAlignment="1">
      <alignment vertical="top"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vertical="center"/>
    </xf>
    <xf numFmtId="0" fontId="3" fillId="0" borderId="0" xfId="0" applyFont="1" applyAlignment="1">
      <alignment horizontal="center"/>
    </xf>
    <xf numFmtId="0" fontId="7" fillId="0" borderId="0" xfId="0" applyFont="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7" fillId="0" borderId="0" xfId="0" applyFont="1"/>
    <xf numFmtId="0" fontId="17" fillId="0" borderId="0" xfId="0" applyFont="1" applyAlignment="1">
      <alignment wrapText="1"/>
    </xf>
    <xf numFmtId="0" fontId="17" fillId="0" borderId="0" xfId="0" applyFont="1" applyBorder="1" applyAlignment="1">
      <alignment horizontal="left" vertical="center" shrinkToFit="1"/>
    </xf>
    <xf numFmtId="0" fontId="18" fillId="0" borderId="0" xfId="0" applyFont="1" applyBorder="1" applyAlignment="1">
      <alignment horizontal="left" vertical="center" shrinkToFit="1"/>
    </xf>
    <xf numFmtId="177" fontId="19" fillId="0" borderId="1" xfId="0" applyNumberFormat="1" applyFont="1" applyBorder="1" applyAlignment="1">
      <alignment horizontal="right" vertical="center" shrinkToFit="1"/>
    </xf>
    <xf numFmtId="177" fontId="20" fillId="0" borderId="1" xfId="0" applyNumberFormat="1" applyFont="1" applyBorder="1" applyAlignment="1">
      <alignment horizontal="right" vertical="center" shrinkToFit="1"/>
    </xf>
    <xf numFmtId="177" fontId="19" fillId="0" borderId="2" xfId="0" applyNumberFormat="1" applyFont="1" applyBorder="1" applyAlignment="1">
      <alignment horizontal="right" vertical="center" shrinkToFit="1"/>
    </xf>
    <xf numFmtId="177" fontId="20" fillId="0" borderId="2" xfId="0" applyNumberFormat="1" applyFont="1" applyBorder="1" applyAlignment="1">
      <alignment horizontal="right" vertical="center" shrinkToFit="1"/>
    </xf>
    <xf numFmtId="177" fontId="19" fillId="0" borderId="2" xfId="0" applyNumberFormat="1" applyFont="1" applyBorder="1" applyAlignment="1">
      <alignment horizontal="right" vertical="center"/>
    </xf>
    <xf numFmtId="177" fontId="20" fillId="0" borderId="2" xfId="0" applyNumberFormat="1" applyFont="1" applyBorder="1" applyAlignment="1">
      <alignment horizontal="right" vertical="center"/>
    </xf>
    <xf numFmtId="0" fontId="21" fillId="0" borderId="0" xfId="0" applyFont="1"/>
    <xf numFmtId="0" fontId="21" fillId="0" borderId="0" xfId="0" applyFont="1" applyAlignment="1">
      <alignment wrapText="1"/>
    </xf>
    <xf numFmtId="177" fontId="19" fillId="0" borderId="9"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19" fillId="0" borderId="0"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19" fillId="0" borderId="13" xfId="0" applyNumberFormat="1" applyFont="1" applyBorder="1" applyAlignment="1">
      <alignment horizontal="right" vertical="center"/>
    </xf>
    <xf numFmtId="177" fontId="20" fillId="0" borderId="13" xfId="0" applyNumberFormat="1" applyFont="1" applyBorder="1" applyAlignment="1">
      <alignment horizontal="right" vertical="center"/>
    </xf>
    <xf numFmtId="0" fontId="22" fillId="0" borderId="0" xfId="0" applyFont="1" applyBorder="1" applyAlignment="1">
      <alignment horizontal="left" vertical="center"/>
    </xf>
    <xf numFmtId="0" fontId="23" fillId="0" borderId="0" xfId="0" applyFont="1" applyBorder="1" applyAlignment="1">
      <alignment horizontal="left" vertical="center"/>
    </xf>
    <xf numFmtId="178" fontId="19" fillId="0" borderId="13" xfId="0" applyNumberFormat="1" applyFont="1" applyBorder="1" applyAlignment="1">
      <alignment horizontal="right" vertical="center"/>
    </xf>
    <xf numFmtId="178" fontId="20" fillId="0" borderId="13" xfId="0" applyNumberFormat="1" applyFont="1" applyBorder="1" applyAlignment="1">
      <alignment horizontal="right" vertical="center"/>
    </xf>
    <xf numFmtId="178" fontId="19" fillId="0" borderId="9" xfId="0" applyNumberFormat="1" applyFont="1" applyBorder="1" applyAlignment="1">
      <alignment horizontal="right" vertical="center"/>
    </xf>
    <xf numFmtId="178" fontId="20" fillId="0" borderId="9" xfId="0" applyNumberFormat="1" applyFont="1" applyBorder="1" applyAlignment="1">
      <alignment horizontal="right" vertical="center"/>
    </xf>
    <xf numFmtId="178" fontId="19" fillId="0" borderId="0" xfId="0" applyNumberFormat="1" applyFont="1" applyBorder="1" applyAlignment="1">
      <alignment horizontal="right" vertical="center"/>
    </xf>
    <xf numFmtId="178" fontId="20" fillId="0" borderId="0" xfId="0" applyNumberFormat="1" applyFont="1" applyBorder="1" applyAlignment="1">
      <alignment horizontal="right" vertical="center"/>
    </xf>
    <xf numFmtId="178" fontId="19" fillId="0" borderId="2" xfId="0" applyNumberFormat="1" applyFont="1" applyBorder="1" applyAlignment="1">
      <alignment horizontal="right" vertical="center"/>
    </xf>
    <xf numFmtId="178" fontId="20" fillId="0" borderId="2" xfId="0" applyNumberFormat="1" applyFont="1" applyBorder="1" applyAlignment="1">
      <alignment horizontal="right" vertical="center"/>
    </xf>
    <xf numFmtId="0" fontId="23" fillId="0" borderId="0" xfId="0" applyFont="1" applyBorder="1" applyAlignment="1">
      <alignment horizontal="left" vertical="center" wrapText="1"/>
    </xf>
    <xf numFmtId="0" fontId="1" fillId="0" borderId="0" xfId="0" applyFont="1" applyAlignment="1">
      <alignment horizontal="center" vertical="center" wrapText="1"/>
    </xf>
    <xf numFmtId="0" fontId="18" fillId="0" borderId="0" xfId="0" applyFont="1" applyBorder="1" applyAlignment="1">
      <alignment horizontal="left" vertical="center" wrapText="1" shrinkToFit="1"/>
    </xf>
    <xf numFmtId="177" fontId="19" fillId="0" borderId="1" xfId="0" applyNumberFormat="1" applyFont="1" applyBorder="1" applyAlignment="1">
      <alignment horizontal="right" vertical="center"/>
    </xf>
    <xf numFmtId="177" fontId="20"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62</v>
      </c>
      <c r="B1" s="55"/>
      <c r="C1" s="55"/>
      <c r="D1" s="55"/>
      <c r="E1" s="55"/>
      <c r="F1" s="55"/>
      <c r="G1" s="55"/>
      <c r="H1" s="55"/>
      <c r="I1" s="97" t="s">
        <v>91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24.95" customHeight="1">
      <c r="A8" s="71" t="s">
        <v>60</v>
      </c>
      <c r="B8" s="73">
        <v>1321303132</v>
      </c>
      <c r="C8" s="75">
        <v>634635027</v>
      </c>
      <c r="D8" s="77">
        <v>134256716</v>
      </c>
      <c r="E8" s="77">
        <v>159575881</v>
      </c>
      <c r="F8" s="77">
        <v>58543934</v>
      </c>
      <c r="G8" s="77">
        <v>216944819</v>
      </c>
      <c r="H8" s="77">
        <v>9509309</v>
      </c>
      <c r="I8" s="81">
        <v>31107644</v>
      </c>
      <c r="J8" s="81">
        <v>12010857</v>
      </c>
      <c r="K8" s="81">
        <v>12196007</v>
      </c>
      <c r="L8" s="81">
        <v>489860</v>
      </c>
      <c r="M8" s="77">
        <v>1827871</v>
      </c>
      <c r="N8" s="83">
        <v>631111537</v>
      </c>
      <c r="O8" s="85">
        <v>53728698</v>
      </c>
      <c r="P8" s="87" t="s">
        <v>66</v>
      </c>
    </row>
    <row r="9" spans="1:16" ht="24.95" customHeight="1">
      <c r="A9" s="71" t="s">
        <v>37</v>
      </c>
      <c r="B9" s="73">
        <v>1054629984</v>
      </c>
      <c r="C9" s="75">
        <v>427316557</v>
      </c>
      <c r="D9" s="77">
        <v>87962444</v>
      </c>
      <c r="E9" s="77">
        <v>57953128</v>
      </c>
      <c r="F9" s="77">
        <v>35090020</v>
      </c>
      <c r="G9" s="77">
        <v>199923872</v>
      </c>
      <c r="H9" s="77">
        <v>456081</v>
      </c>
      <c r="I9" s="81">
        <v>22605112</v>
      </c>
      <c r="J9" s="81">
        <v>11024191</v>
      </c>
      <c r="K9" s="81">
        <v>12175127</v>
      </c>
      <c r="L9" s="81">
        <v>126582</v>
      </c>
      <c r="M9" s="77">
        <v>116117</v>
      </c>
      <c r="N9" s="83">
        <v>627197310</v>
      </c>
      <c r="O9" s="89">
        <v>0</v>
      </c>
      <c r="P9" s="87" t="s">
        <v>67</v>
      </c>
    </row>
    <row r="10" spans="1:16" ht="24.95" customHeight="1">
      <c r="A10" s="71" t="s">
        <v>38</v>
      </c>
      <c r="B10" s="73">
        <v>37476063</v>
      </c>
      <c r="C10" s="75">
        <v>30094844</v>
      </c>
      <c r="D10" s="77">
        <v>5758382</v>
      </c>
      <c r="E10" s="77">
        <v>11945748</v>
      </c>
      <c r="F10" s="77">
        <v>7595593</v>
      </c>
      <c r="G10" s="77">
        <v>2476533</v>
      </c>
      <c r="H10" s="77">
        <v>1617818</v>
      </c>
      <c r="I10" s="81">
        <v>470638</v>
      </c>
      <c r="J10" s="81">
        <v>181568</v>
      </c>
      <c r="K10" s="91">
        <v>0</v>
      </c>
      <c r="L10" s="81">
        <v>48563</v>
      </c>
      <c r="M10" s="77">
        <v>-571</v>
      </c>
      <c r="N10" s="93">
        <v>0</v>
      </c>
      <c r="O10" s="85">
        <v>7381790</v>
      </c>
      <c r="P10" s="87" t="s">
        <v>68</v>
      </c>
    </row>
    <row r="11" spans="1:16" ht="24.95" customHeight="1">
      <c r="A11" s="71" t="s">
        <v>39</v>
      </c>
      <c r="B11" s="73">
        <v>22598724</v>
      </c>
      <c r="C11" s="75">
        <v>25953142</v>
      </c>
      <c r="D11" s="77">
        <v>5726472</v>
      </c>
      <c r="E11" s="77">
        <v>11377714</v>
      </c>
      <c r="F11" s="77">
        <v>5078341</v>
      </c>
      <c r="G11" s="77">
        <v>1341816</v>
      </c>
      <c r="H11" s="77">
        <v>1791503</v>
      </c>
      <c r="I11" s="81">
        <v>597173</v>
      </c>
      <c r="J11" s="81">
        <v>17000</v>
      </c>
      <c r="K11" s="91">
        <v>0</v>
      </c>
      <c r="L11" s="81">
        <v>23123</v>
      </c>
      <c r="M11" s="95">
        <v>0</v>
      </c>
      <c r="N11" s="83">
        <v>216924</v>
      </c>
      <c r="O11" s="85">
        <v>-3571343</v>
      </c>
      <c r="P11" s="87" t="s">
        <v>69</v>
      </c>
    </row>
    <row r="12" spans="1:16" ht="24.95" customHeight="1">
      <c r="A12" s="71" t="s">
        <v>40</v>
      </c>
      <c r="B12" s="73">
        <v>26610573</v>
      </c>
      <c r="C12" s="75">
        <v>25813139</v>
      </c>
      <c r="D12" s="77">
        <v>3636099</v>
      </c>
      <c r="E12" s="77">
        <v>14885456</v>
      </c>
      <c r="F12" s="77">
        <v>4352036</v>
      </c>
      <c r="G12" s="77">
        <v>2058844</v>
      </c>
      <c r="H12" s="77">
        <v>735592</v>
      </c>
      <c r="I12" s="81">
        <v>141193</v>
      </c>
      <c r="J12" s="91">
        <v>0</v>
      </c>
      <c r="K12" s="91">
        <v>0</v>
      </c>
      <c r="L12" s="81">
        <v>3920</v>
      </c>
      <c r="M12" s="77">
        <v>20536</v>
      </c>
      <c r="N12" s="93">
        <v>0</v>
      </c>
      <c r="O12" s="85">
        <v>776898</v>
      </c>
      <c r="P12" s="87" t="s">
        <v>70</v>
      </c>
    </row>
    <row r="13" spans="1:16" ht="24.95" customHeight="1">
      <c r="A13" s="71" t="s">
        <v>41</v>
      </c>
      <c r="B13" s="73">
        <v>52638439</v>
      </c>
      <c r="C13" s="75">
        <v>25427708</v>
      </c>
      <c r="D13" s="77">
        <v>5276981</v>
      </c>
      <c r="E13" s="77">
        <v>14844231</v>
      </c>
      <c r="F13" s="77">
        <v>979495</v>
      </c>
      <c r="G13" s="77">
        <v>2238553</v>
      </c>
      <c r="H13" s="77">
        <v>1267983</v>
      </c>
      <c r="I13" s="81">
        <v>282643</v>
      </c>
      <c r="J13" s="81">
        <v>531979</v>
      </c>
      <c r="K13" s="91">
        <v>0</v>
      </c>
      <c r="L13" s="81">
        <v>5844</v>
      </c>
      <c r="M13" s="77">
        <v>28869</v>
      </c>
      <c r="N13" s="93">
        <v>0</v>
      </c>
      <c r="O13" s="85">
        <v>27181862</v>
      </c>
      <c r="P13" s="87" t="s">
        <v>71</v>
      </c>
    </row>
    <row r="14" spans="1:16" ht="24.95" customHeight="1">
      <c r="A14" s="71" t="s">
        <v>42</v>
      </c>
      <c r="B14" s="73">
        <v>16895663</v>
      </c>
      <c r="C14" s="75">
        <v>13965537</v>
      </c>
      <c r="D14" s="77">
        <v>3894948</v>
      </c>
      <c r="E14" s="77">
        <v>6973402</v>
      </c>
      <c r="F14" s="77">
        <v>1062456</v>
      </c>
      <c r="G14" s="77">
        <v>1054373</v>
      </c>
      <c r="H14" s="77">
        <v>498548</v>
      </c>
      <c r="I14" s="81">
        <v>425593</v>
      </c>
      <c r="J14" s="81">
        <v>51805</v>
      </c>
      <c r="K14" s="91">
        <v>0</v>
      </c>
      <c r="L14" s="81">
        <v>4412</v>
      </c>
      <c r="M14" s="77">
        <v>25853</v>
      </c>
      <c r="N14" s="93">
        <v>0</v>
      </c>
      <c r="O14" s="85">
        <v>2904273</v>
      </c>
      <c r="P14" s="87" t="s">
        <v>72</v>
      </c>
    </row>
    <row r="15" spans="1:16" ht="24.95" customHeight="1">
      <c r="A15" s="71" t="s">
        <v>43</v>
      </c>
      <c r="B15" s="73">
        <v>19419002</v>
      </c>
      <c r="C15" s="75">
        <v>19379545</v>
      </c>
      <c r="D15" s="77">
        <v>5061823</v>
      </c>
      <c r="E15" s="77">
        <v>8992999</v>
      </c>
      <c r="F15" s="77">
        <v>1649596</v>
      </c>
      <c r="G15" s="77">
        <v>1951635</v>
      </c>
      <c r="H15" s="77">
        <v>1051675</v>
      </c>
      <c r="I15" s="81">
        <v>586953</v>
      </c>
      <c r="J15" s="81">
        <v>77434</v>
      </c>
      <c r="K15" s="91">
        <v>0</v>
      </c>
      <c r="L15" s="81">
        <v>7429</v>
      </c>
      <c r="M15" s="95">
        <v>0</v>
      </c>
      <c r="N15" s="93">
        <v>0</v>
      </c>
      <c r="O15" s="85">
        <v>39457</v>
      </c>
      <c r="P15" s="87" t="s">
        <v>73</v>
      </c>
    </row>
    <row r="16" spans="1:16" ht="24.95" customHeight="1">
      <c r="A16" s="71" t="s">
        <v>44</v>
      </c>
      <c r="B16" s="73">
        <v>79658595</v>
      </c>
      <c r="C16" s="75">
        <v>56736778</v>
      </c>
      <c r="D16" s="77">
        <v>11936283</v>
      </c>
      <c r="E16" s="77">
        <v>31305251</v>
      </c>
      <c r="F16" s="77">
        <v>1650423</v>
      </c>
      <c r="G16" s="77">
        <v>5188511</v>
      </c>
      <c r="H16" s="77">
        <v>613986</v>
      </c>
      <c r="I16" s="81">
        <v>5627840</v>
      </c>
      <c r="J16" s="81">
        <v>126838</v>
      </c>
      <c r="K16" s="81">
        <v>20870</v>
      </c>
      <c r="L16" s="81">
        <v>266776</v>
      </c>
      <c r="M16" s="77">
        <v>907910</v>
      </c>
      <c r="N16" s="83">
        <v>3697302</v>
      </c>
      <c r="O16" s="85">
        <v>18316605</v>
      </c>
      <c r="P16" s="96" t="s">
        <v>74</v>
      </c>
    </row>
    <row r="17" spans="1:16" ht="20.100000000000001" customHeight="1">
      <c r="A17" s="70" t="s">
        <v>45</v>
      </c>
      <c r="B17" s="72">
        <v>3349952</v>
      </c>
      <c r="C17" s="74">
        <v>3149920</v>
      </c>
      <c r="D17" s="76">
        <v>908473</v>
      </c>
      <c r="E17" s="76">
        <v>1335664</v>
      </c>
      <c r="F17" s="76">
        <v>131327</v>
      </c>
      <c r="G17" s="76">
        <v>256160</v>
      </c>
      <c r="H17" s="76">
        <v>44617</v>
      </c>
      <c r="I17" s="80">
        <v>463164</v>
      </c>
      <c r="J17" s="90">
        <v>0</v>
      </c>
      <c r="K17" s="90">
        <v>0</v>
      </c>
      <c r="L17" s="80">
        <v>10516</v>
      </c>
      <c r="M17" s="76">
        <v>38317</v>
      </c>
      <c r="N17" s="92">
        <v>0</v>
      </c>
      <c r="O17" s="84">
        <v>161715</v>
      </c>
      <c r="P17" s="86" t="s">
        <v>75</v>
      </c>
    </row>
    <row r="18" spans="1:16" ht="20.100000000000001" customHeight="1">
      <c r="A18" s="70" t="s">
        <v>46</v>
      </c>
      <c r="B18" s="72">
        <v>4197587</v>
      </c>
      <c r="C18" s="74">
        <v>4097486</v>
      </c>
      <c r="D18" s="76">
        <v>641220</v>
      </c>
      <c r="E18" s="76">
        <v>2917040</v>
      </c>
      <c r="F18" s="76">
        <v>76813</v>
      </c>
      <c r="G18" s="76">
        <v>244481</v>
      </c>
      <c r="H18" s="76">
        <v>12681</v>
      </c>
      <c r="I18" s="80">
        <v>204429</v>
      </c>
      <c r="J18" s="90">
        <v>0</v>
      </c>
      <c r="K18" s="90">
        <v>0</v>
      </c>
      <c r="L18" s="80">
        <v>823</v>
      </c>
      <c r="M18" s="76">
        <v>36111</v>
      </c>
      <c r="N18" s="92">
        <v>0</v>
      </c>
      <c r="O18" s="84">
        <v>63990</v>
      </c>
      <c r="P18" s="86" t="s">
        <v>76</v>
      </c>
    </row>
    <row r="19" spans="1:16" ht="20.100000000000001" customHeight="1">
      <c r="A19" s="70" t="s">
        <v>47</v>
      </c>
      <c r="B19" s="72">
        <v>8233703</v>
      </c>
      <c r="C19" s="74">
        <v>3414951</v>
      </c>
      <c r="D19" s="76">
        <v>774060</v>
      </c>
      <c r="E19" s="76">
        <v>2157268</v>
      </c>
      <c r="F19" s="76">
        <v>75621</v>
      </c>
      <c r="G19" s="76">
        <v>123572</v>
      </c>
      <c r="H19" s="76">
        <v>17929</v>
      </c>
      <c r="I19" s="80">
        <v>260362</v>
      </c>
      <c r="J19" s="80">
        <v>5342</v>
      </c>
      <c r="K19" s="90">
        <v>0</v>
      </c>
      <c r="L19" s="80">
        <v>796</v>
      </c>
      <c r="M19" s="76">
        <v>508288</v>
      </c>
      <c r="N19" s="92">
        <v>0</v>
      </c>
      <c r="O19" s="84">
        <v>4310464</v>
      </c>
      <c r="P19" s="86" t="s">
        <v>77</v>
      </c>
    </row>
    <row r="20" spans="1:16" ht="20.100000000000001" customHeight="1">
      <c r="A20" s="70" t="s">
        <v>48</v>
      </c>
      <c r="B20" s="72">
        <v>8119158</v>
      </c>
      <c r="C20" s="74">
        <v>5239473</v>
      </c>
      <c r="D20" s="76">
        <v>1583453</v>
      </c>
      <c r="E20" s="76">
        <v>2539175</v>
      </c>
      <c r="F20" s="76">
        <v>188285</v>
      </c>
      <c r="G20" s="76">
        <v>665475</v>
      </c>
      <c r="H20" s="76">
        <v>29381</v>
      </c>
      <c r="I20" s="80">
        <v>127751</v>
      </c>
      <c r="J20" s="80">
        <v>104082</v>
      </c>
      <c r="K20" s="90">
        <v>0</v>
      </c>
      <c r="L20" s="80">
        <v>1870</v>
      </c>
      <c r="M20" s="76">
        <v>111855</v>
      </c>
      <c r="N20" s="92">
        <v>0</v>
      </c>
      <c r="O20" s="84">
        <v>2767830</v>
      </c>
      <c r="P20" s="86" t="s">
        <v>78</v>
      </c>
    </row>
    <row r="21" spans="1:16" ht="20.100000000000001" customHeight="1">
      <c r="A21" s="70" t="s">
        <v>49</v>
      </c>
      <c r="B21" s="72">
        <v>5856771</v>
      </c>
      <c r="C21" s="74">
        <v>5806540</v>
      </c>
      <c r="D21" s="76">
        <v>1052425</v>
      </c>
      <c r="E21" s="76">
        <v>3968179</v>
      </c>
      <c r="F21" s="76">
        <v>109509</v>
      </c>
      <c r="G21" s="76">
        <v>372154</v>
      </c>
      <c r="H21" s="76">
        <v>18777</v>
      </c>
      <c r="I21" s="80">
        <v>277680</v>
      </c>
      <c r="J21" s="90">
        <v>0</v>
      </c>
      <c r="K21" s="80">
        <v>2372</v>
      </c>
      <c r="L21" s="80">
        <v>5443</v>
      </c>
      <c r="M21" s="76">
        <v>44207</v>
      </c>
      <c r="N21" s="92">
        <v>0</v>
      </c>
      <c r="O21" s="84">
        <v>6024</v>
      </c>
      <c r="P21" s="86" t="s">
        <v>79</v>
      </c>
    </row>
    <row r="22" spans="1:16" ht="20.100000000000001" customHeight="1">
      <c r="A22" s="70" t="s">
        <v>50</v>
      </c>
      <c r="B22" s="72">
        <v>13479960</v>
      </c>
      <c r="C22" s="74">
        <v>5546082</v>
      </c>
      <c r="D22" s="76">
        <v>1007544</v>
      </c>
      <c r="E22" s="76">
        <v>3277263</v>
      </c>
      <c r="F22" s="76">
        <v>82953</v>
      </c>
      <c r="G22" s="76">
        <v>685521</v>
      </c>
      <c r="H22" s="76">
        <v>13262</v>
      </c>
      <c r="I22" s="80">
        <v>425750</v>
      </c>
      <c r="J22" s="90">
        <v>0</v>
      </c>
      <c r="K22" s="80">
        <v>4750</v>
      </c>
      <c r="L22" s="80">
        <v>49040</v>
      </c>
      <c r="M22" s="76">
        <v>56438</v>
      </c>
      <c r="N22" s="92">
        <v>0</v>
      </c>
      <c r="O22" s="84">
        <v>7877440</v>
      </c>
      <c r="P22" s="86" t="s">
        <v>80</v>
      </c>
    </row>
    <row r="23" spans="1:16" ht="20.100000000000001" customHeight="1">
      <c r="A23" s="70" t="s">
        <v>51</v>
      </c>
      <c r="B23" s="72">
        <v>4102611</v>
      </c>
      <c r="C23" s="74">
        <v>4098924</v>
      </c>
      <c r="D23" s="76">
        <v>746232</v>
      </c>
      <c r="E23" s="76">
        <v>2505997</v>
      </c>
      <c r="F23" s="76">
        <v>106634</v>
      </c>
      <c r="G23" s="76">
        <v>323438</v>
      </c>
      <c r="H23" s="76">
        <v>10406</v>
      </c>
      <c r="I23" s="80">
        <v>367852</v>
      </c>
      <c r="J23" s="90">
        <v>0</v>
      </c>
      <c r="K23" s="90">
        <v>0</v>
      </c>
      <c r="L23" s="80">
        <v>38366</v>
      </c>
      <c r="M23" s="76">
        <v>1581</v>
      </c>
      <c r="N23" s="92">
        <v>0</v>
      </c>
      <c r="O23" s="84">
        <v>2106</v>
      </c>
      <c r="P23" s="86" t="s">
        <v>81</v>
      </c>
    </row>
    <row r="24" spans="1:16" ht="20.100000000000001" customHeight="1">
      <c r="A24" s="70" t="s">
        <v>52</v>
      </c>
      <c r="B24" s="72">
        <v>12747747</v>
      </c>
      <c r="C24" s="74">
        <v>8973873</v>
      </c>
      <c r="D24" s="76">
        <v>1305205</v>
      </c>
      <c r="E24" s="76">
        <v>5107369</v>
      </c>
      <c r="F24" s="76">
        <v>305454</v>
      </c>
      <c r="G24" s="76">
        <v>563930</v>
      </c>
      <c r="H24" s="76">
        <v>23020</v>
      </c>
      <c r="I24" s="80">
        <v>1547077</v>
      </c>
      <c r="J24" s="90">
        <v>0</v>
      </c>
      <c r="K24" s="80">
        <v>10750</v>
      </c>
      <c r="L24" s="80">
        <v>111067</v>
      </c>
      <c r="M24" s="76">
        <v>43112</v>
      </c>
      <c r="N24" s="82">
        <v>3697302</v>
      </c>
      <c r="O24" s="84">
        <v>33460</v>
      </c>
      <c r="P24" s="86" t="s">
        <v>82</v>
      </c>
    </row>
    <row r="25" spans="1:16" ht="20.100000000000001" customHeight="1">
      <c r="A25" s="70" t="s">
        <v>53</v>
      </c>
      <c r="B25" s="72">
        <v>2491606</v>
      </c>
      <c r="C25" s="74">
        <v>2457935</v>
      </c>
      <c r="D25" s="76">
        <v>541048</v>
      </c>
      <c r="E25" s="76">
        <v>1375582</v>
      </c>
      <c r="F25" s="76">
        <v>77116</v>
      </c>
      <c r="G25" s="76">
        <v>268756</v>
      </c>
      <c r="H25" s="76">
        <v>9421</v>
      </c>
      <c r="I25" s="80">
        <v>176634</v>
      </c>
      <c r="J25" s="90">
        <v>0</v>
      </c>
      <c r="K25" s="90">
        <v>0</v>
      </c>
      <c r="L25" s="80">
        <v>9378</v>
      </c>
      <c r="M25" s="76">
        <v>5393</v>
      </c>
      <c r="N25" s="92">
        <v>0</v>
      </c>
      <c r="O25" s="84">
        <v>28278</v>
      </c>
      <c r="P25" s="86" t="s">
        <v>83</v>
      </c>
    </row>
    <row r="26" spans="1:16" ht="20.100000000000001" customHeight="1">
      <c r="A26" s="70" t="s">
        <v>54</v>
      </c>
      <c r="B26" s="72">
        <v>4469783</v>
      </c>
      <c r="C26" s="74">
        <v>4415832</v>
      </c>
      <c r="D26" s="76">
        <v>971062</v>
      </c>
      <c r="E26" s="76">
        <v>2228502</v>
      </c>
      <c r="F26" s="76">
        <v>143367</v>
      </c>
      <c r="G26" s="76">
        <v>555288</v>
      </c>
      <c r="H26" s="76">
        <v>68225</v>
      </c>
      <c r="I26" s="80">
        <v>437603</v>
      </c>
      <c r="J26" s="80">
        <v>10933</v>
      </c>
      <c r="K26" s="90">
        <v>0</v>
      </c>
      <c r="L26" s="80">
        <v>851</v>
      </c>
      <c r="M26" s="94">
        <v>0</v>
      </c>
      <c r="N26" s="92">
        <v>0</v>
      </c>
      <c r="O26" s="84">
        <v>53952</v>
      </c>
      <c r="P26" s="86" t="s">
        <v>84</v>
      </c>
    </row>
    <row r="27" spans="1:16" ht="20.100000000000001" customHeight="1">
      <c r="A27" s="70" t="s">
        <v>55</v>
      </c>
      <c r="B27" s="72">
        <v>1509688</v>
      </c>
      <c r="C27" s="74">
        <v>1464343</v>
      </c>
      <c r="D27" s="76">
        <v>400818</v>
      </c>
      <c r="E27" s="76">
        <v>136129</v>
      </c>
      <c r="F27" s="76">
        <v>59672</v>
      </c>
      <c r="G27" s="76">
        <v>244622</v>
      </c>
      <c r="H27" s="76">
        <v>34867</v>
      </c>
      <c r="I27" s="80">
        <v>585237</v>
      </c>
      <c r="J27" s="90">
        <v>0</v>
      </c>
      <c r="K27" s="80">
        <v>2998</v>
      </c>
      <c r="L27" s="90">
        <v>0</v>
      </c>
      <c r="M27" s="76">
        <v>41870</v>
      </c>
      <c r="N27" s="92">
        <v>0</v>
      </c>
      <c r="O27" s="84">
        <v>3474</v>
      </c>
      <c r="P27" s="86" t="s">
        <v>85</v>
      </c>
    </row>
    <row r="28" spans="1:16" ht="20.100000000000001" customHeight="1">
      <c r="A28" s="70" t="s">
        <v>56</v>
      </c>
      <c r="B28" s="72">
        <v>5002912</v>
      </c>
      <c r="C28" s="74">
        <v>3002912</v>
      </c>
      <c r="D28" s="76">
        <v>759116</v>
      </c>
      <c r="E28" s="76">
        <v>1272986</v>
      </c>
      <c r="F28" s="76">
        <v>166575</v>
      </c>
      <c r="G28" s="76">
        <v>405145</v>
      </c>
      <c r="H28" s="76">
        <v>129664</v>
      </c>
      <c r="I28" s="80">
        <v>248017</v>
      </c>
      <c r="J28" s="80">
        <v>6480</v>
      </c>
      <c r="K28" s="90">
        <v>0</v>
      </c>
      <c r="L28" s="80">
        <v>14930</v>
      </c>
      <c r="M28" s="94">
        <v>0</v>
      </c>
      <c r="N28" s="92">
        <v>0</v>
      </c>
      <c r="O28" s="84">
        <v>2000000</v>
      </c>
      <c r="P28" s="86" t="s">
        <v>86</v>
      </c>
    </row>
    <row r="29" spans="1:16" ht="20.100000000000001" customHeight="1">
      <c r="A29" s="70" t="s">
        <v>57</v>
      </c>
      <c r="B29" s="72">
        <v>3789953</v>
      </c>
      <c r="C29" s="74">
        <v>2782080</v>
      </c>
      <c r="D29" s="76">
        <v>569570</v>
      </c>
      <c r="E29" s="76">
        <v>1467368</v>
      </c>
      <c r="F29" s="76">
        <v>65830</v>
      </c>
      <c r="G29" s="76">
        <v>312400</v>
      </c>
      <c r="H29" s="76">
        <v>119910</v>
      </c>
      <c r="I29" s="80">
        <v>241556</v>
      </c>
      <c r="J29" s="90">
        <v>0</v>
      </c>
      <c r="K29" s="90">
        <v>0</v>
      </c>
      <c r="L29" s="80">
        <v>5445</v>
      </c>
      <c r="M29" s="94">
        <v>0</v>
      </c>
      <c r="N29" s="92">
        <v>0</v>
      </c>
      <c r="O29" s="84">
        <v>1007873</v>
      </c>
      <c r="P29" s="86" t="s">
        <v>87</v>
      </c>
    </row>
    <row r="30" spans="1:16" ht="20.100000000000001" customHeight="1">
      <c r="A30" s="70" t="s">
        <v>58</v>
      </c>
      <c r="B30" s="72">
        <v>2307164</v>
      </c>
      <c r="C30" s="74">
        <v>2286426</v>
      </c>
      <c r="D30" s="76">
        <v>676058</v>
      </c>
      <c r="E30" s="76">
        <v>1016728</v>
      </c>
      <c r="F30" s="76">
        <v>61268</v>
      </c>
      <c r="G30" s="76">
        <v>167568</v>
      </c>
      <c r="H30" s="76">
        <v>81827</v>
      </c>
      <c r="I30" s="80">
        <v>264726</v>
      </c>
      <c r="J30" s="90">
        <v>0</v>
      </c>
      <c r="K30" s="90">
        <v>0</v>
      </c>
      <c r="L30" s="80">
        <v>18252</v>
      </c>
      <c r="M30" s="76">
        <v>20738</v>
      </c>
      <c r="N30" s="92">
        <v>0</v>
      </c>
      <c r="O30" s="88">
        <v>0</v>
      </c>
      <c r="P30" s="86" t="s">
        <v>88</v>
      </c>
    </row>
    <row r="31" spans="1:16" ht="3" customHeight="1" thickBot="1">
      <c r="A31" s="17"/>
      <c r="B31" s="24"/>
      <c r="C31" s="11"/>
      <c r="D31" s="11"/>
      <c r="E31" s="11"/>
      <c r="F31" s="11"/>
      <c r="G31" s="19"/>
      <c r="H31" s="19"/>
      <c r="I31" s="17"/>
      <c r="J31" s="15"/>
      <c r="K31" s="15"/>
      <c r="L31" s="15"/>
      <c r="M31" s="33"/>
      <c r="N31" s="31"/>
      <c r="O31" s="13"/>
      <c r="P31" s="9"/>
    </row>
    <row r="32" spans="1:16" s="2" customFormat="1" ht="64.900000000000006" customHeight="1">
      <c r="A32" s="42" t="str">
        <f>SUBSTITUTE(A36&amp;B36,CHAR(10),CHAR(10)&amp;"　　　　　")&amp;CHAR(10)&amp;SUBSTITUTE(A37&amp;B37,CHAR(10),CHAR(10)&amp;"　　　　　")</f>
        <v>說　　明：1.本表自100年1月起，配合縣市改制直轄市(請參閱編製說明第7點)修正。
　　　　　2.不包括上年度結束整理收支。
　　　　　3.自106年(含)起含福建省資料。
附　　註：1.請參閱編製說明第4點。</v>
      </c>
      <c r="B32" s="43"/>
      <c r="C32" s="43"/>
      <c r="D32" s="43"/>
      <c r="E32" s="43"/>
      <c r="F32" s="43"/>
      <c r="G32" s="43"/>
      <c r="H32" s="43"/>
      <c r="I32" s="56" t="str">
        <f>SUBSTITUTE(I36&amp;K36,CHAR(10),CHAR(10)&amp;"　　　　　  ")&amp;CHAR(10)&amp;SUBSTITUTE(I37&amp;J37,CHAR(10),CHAR(10)&amp;"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J32" s="57"/>
      <c r="K32" s="57"/>
      <c r="L32" s="57"/>
      <c r="M32" s="57"/>
      <c r="N32" s="57"/>
      <c r="O32" s="57"/>
      <c r="P32" s="57"/>
    </row>
    <row r="33" spans="1:16" s="5" customFormat="1" ht="11.25" customHeight="1">
      <c r="A33" s="40"/>
      <c r="B33" s="41"/>
      <c r="C33" s="41"/>
      <c r="D33" s="41"/>
      <c r="E33" s="41"/>
      <c r="F33" s="41"/>
      <c r="G33" s="41"/>
      <c r="H33" s="41"/>
      <c r="I33" s="47"/>
      <c r="J33" s="47"/>
      <c r="K33" s="47"/>
      <c r="L33" s="47"/>
      <c r="M33" s="47"/>
      <c r="N33" s="47"/>
      <c r="O33" s="47"/>
      <c r="P33" s="47"/>
    </row>
    <row r="34" spans="1:16" s="5" customFormat="1" ht="12" customHeight="1">
      <c r="A34" s="4"/>
      <c r="B34" s="4"/>
      <c r="C34" s="4"/>
      <c r="D34" s="4"/>
      <c r="E34" s="4"/>
      <c r="F34" s="4"/>
      <c r="G34" s="4"/>
      <c r="H34" s="4"/>
      <c r="I34" s="4"/>
      <c r="J34" s="4"/>
      <c r="K34" s="4"/>
      <c r="L34" s="4"/>
      <c r="M34" s="4"/>
      <c r="N34" s="4"/>
      <c r="O34" s="4"/>
      <c r="P34" s="4"/>
    </row>
    <row r="35" spans="1:16" s="5" customFormat="1" ht="12" customHeight="1">
      <c r="A35" s="4"/>
      <c r="B35" s="4"/>
      <c r="C35" s="4"/>
      <c r="D35" s="4"/>
      <c r="E35" s="4"/>
      <c r="F35" s="4"/>
      <c r="G35" s="4"/>
      <c r="H35" s="4"/>
      <c r="I35" s="4"/>
      <c r="J35" s="4"/>
      <c r="K35" s="4"/>
      <c r="L35" s="4"/>
      <c r="M35" s="4"/>
      <c r="N35" s="4"/>
      <c r="O35" s="4"/>
      <c r="P35" s="4"/>
    </row>
    <row r="36" spans="1:16" ht="232.5" hidden="1">
      <c r="A36" s="68" t="s">
        <v>59</v>
      </c>
      <c r="B36" s="69" t="s">
        <v>34</v>
      </c>
      <c r="I36" s="78" t="s">
        <v>89</v>
      </c>
      <c r="K36" s="79" t="s">
        <v>63</v>
      </c>
    </row>
    <row r="37" spans="1:16" hidden="1">
      <c r="A37" s="68" t="s">
        <v>35</v>
      </c>
      <c r="B37" s="68" t="s">
        <v>36</v>
      </c>
      <c r="I37" s="78" t="s">
        <v>64</v>
      </c>
      <c r="J37" s="78" t="s">
        <v>65</v>
      </c>
    </row>
    <row r="38" spans="1:16" hidden="1"/>
    <row r="39" spans="1:16" ht="15" customHeight="1"/>
  </sheetData>
  <mergeCells count="15">
    <mergeCell ref="I1:P1"/>
    <mergeCell ref="A1:H1"/>
    <mergeCell ref="I32:P32"/>
    <mergeCell ref="P4:P6"/>
    <mergeCell ref="C4:H4"/>
    <mergeCell ref="A2:H2"/>
    <mergeCell ref="I2:P2"/>
    <mergeCell ref="I4:L4"/>
    <mergeCell ref="A33:H33"/>
    <mergeCell ref="A32:H32"/>
    <mergeCell ref="A4:A6"/>
    <mergeCell ref="I33:P33"/>
    <mergeCell ref="M4:M5"/>
    <mergeCell ref="N4:N5"/>
    <mergeCell ref="O4:O5"/>
  </mergeCells>
  <phoneticPr fontId="2" type="noConversion"/>
  <printOptions horizontalCentered="1"/>
  <pageMargins left="0.39370078740157483" right="0.39370078740157483" top="0.59055118110236227" bottom="0.98425196850393704" header="0.39370078740157483" footer="0.98425196850393704"/>
  <pageSetup paperSize="9" firstPageNumber="37"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7.625" style="3" customWidth="1"/>
    <col min="2" max="3" width="11.125" customWidth="1"/>
    <col min="4" max="7" width="10.125" customWidth="1"/>
    <col min="8" max="8" width="11.625" customWidth="1"/>
    <col min="9" max="9" width="10.375" style="3" customWidth="1"/>
    <col min="10" max="15" width="10.375" customWidth="1"/>
    <col min="16" max="16" width="19.125" customWidth="1"/>
  </cols>
  <sheetData>
    <row r="1" spans="1:16" ht="35.1" customHeight="1">
      <c r="A1" s="55" t="s">
        <v>101</v>
      </c>
      <c r="B1" s="55"/>
      <c r="C1" s="55"/>
      <c r="D1" s="55"/>
      <c r="E1" s="55"/>
      <c r="F1" s="55"/>
      <c r="G1" s="55"/>
      <c r="H1" s="55"/>
      <c r="I1" s="101" t="s">
        <v>111</v>
      </c>
      <c r="J1" s="54"/>
      <c r="K1" s="54"/>
      <c r="L1" s="54"/>
      <c r="M1" s="54"/>
      <c r="N1" s="54"/>
      <c r="O1" s="54"/>
      <c r="P1" s="54"/>
    </row>
    <row r="2" spans="1:16" ht="15" customHeight="1">
      <c r="A2" s="64" t="s">
        <v>61</v>
      </c>
      <c r="B2" s="64"/>
      <c r="C2" s="64"/>
      <c r="D2" s="64"/>
      <c r="E2" s="64"/>
      <c r="F2" s="64"/>
      <c r="G2" s="64"/>
      <c r="H2" s="64"/>
      <c r="I2" s="65" t="s">
        <v>90</v>
      </c>
      <c r="J2" s="65"/>
      <c r="K2" s="65"/>
      <c r="L2" s="65"/>
      <c r="M2" s="65"/>
      <c r="N2" s="65"/>
      <c r="O2" s="65"/>
      <c r="P2" s="65"/>
    </row>
    <row r="3" spans="1:16" ht="15" customHeight="1" thickBot="1">
      <c r="A3" s="23"/>
      <c r="B3" s="1"/>
      <c r="C3" s="25"/>
      <c r="D3" s="25"/>
      <c r="E3" s="25"/>
      <c r="F3" s="25"/>
      <c r="G3" s="26"/>
      <c r="H3" s="26" t="s">
        <v>8</v>
      </c>
      <c r="J3" s="1"/>
      <c r="K3" s="1"/>
      <c r="L3" s="1"/>
      <c r="M3" s="1"/>
      <c r="N3" s="1"/>
      <c r="O3" s="25"/>
      <c r="P3" s="34" t="s">
        <v>9</v>
      </c>
    </row>
    <row r="4" spans="1:16" ht="17.100000000000001" customHeight="1">
      <c r="A4" s="44" t="s">
        <v>5</v>
      </c>
      <c r="B4" s="27" t="s">
        <v>6</v>
      </c>
      <c r="C4" s="61" t="s">
        <v>1</v>
      </c>
      <c r="D4" s="62"/>
      <c r="E4" s="62"/>
      <c r="F4" s="63"/>
      <c r="G4" s="63"/>
      <c r="H4" s="63"/>
      <c r="I4" s="66" t="s">
        <v>28</v>
      </c>
      <c r="J4" s="66"/>
      <c r="K4" s="66"/>
      <c r="L4" s="67"/>
      <c r="M4" s="48" t="s">
        <v>2</v>
      </c>
      <c r="N4" s="50" t="s">
        <v>3</v>
      </c>
      <c r="O4" s="52" t="s">
        <v>30</v>
      </c>
      <c r="P4" s="58" t="s">
        <v>7</v>
      </c>
    </row>
    <row r="5" spans="1:16" ht="27.95" customHeight="1">
      <c r="A5" s="45"/>
      <c r="B5" s="28"/>
      <c r="C5" s="35" t="s">
        <v>10</v>
      </c>
      <c r="D5" s="37" t="s">
        <v>11</v>
      </c>
      <c r="E5" s="37" t="s">
        <v>12</v>
      </c>
      <c r="F5" s="37" t="s">
        <v>13</v>
      </c>
      <c r="G5" s="36" t="s">
        <v>14</v>
      </c>
      <c r="H5" s="36" t="s">
        <v>15</v>
      </c>
      <c r="I5" s="38" t="s">
        <v>22</v>
      </c>
      <c r="J5" s="36" t="s">
        <v>31</v>
      </c>
      <c r="K5" s="36" t="s">
        <v>23</v>
      </c>
      <c r="L5" s="39" t="s">
        <v>24</v>
      </c>
      <c r="M5" s="49"/>
      <c r="N5" s="51"/>
      <c r="O5" s="53"/>
      <c r="P5" s="59"/>
    </row>
    <row r="6" spans="1:16" ht="60" customHeight="1" thickBot="1">
      <c r="A6" s="46"/>
      <c r="B6" s="29" t="s">
        <v>0</v>
      </c>
      <c r="C6" s="21" t="s">
        <v>16</v>
      </c>
      <c r="D6" s="21" t="s">
        <v>17</v>
      </c>
      <c r="E6" s="21" t="s">
        <v>18</v>
      </c>
      <c r="F6" s="21" t="s">
        <v>19</v>
      </c>
      <c r="G6" s="21" t="s">
        <v>20</v>
      </c>
      <c r="H6" s="21" t="s">
        <v>21</v>
      </c>
      <c r="I6" s="20" t="s">
        <v>25</v>
      </c>
      <c r="J6" s="21" t="s">
        <v>32</v>
      </c>
      <c r="K6" s="21" t="s">
        <v>29</v>
      </c>
      <c r="L6" s="21" t="s">
        <v>26</v>
      </c>
      <c r="M6" s="21" t="s">
        <v>27</v>
      </c>
      <c r="N6" s="20" t="s">
        <v>4</v>
      </c>
      <c r="O6" s="22" t="s">
        <v>33</v>
      </c>
      <c r="P6" s="60"/>
    </row>
    <row r="7" spans="1:16" ht="3" customHeight="1">
      <c r="A7" s="18"/>
      <c r="B7" s="6"/>
      <c r="C7" s="7"/>
      <c r="D7" s="7"/>
      <c r="E7" s="7"/>
      <c r="F7" s="8"/>
      <c r="G7" s="8"/>
      <c r="H7" s="8"/>
      <c r="I7" s="16"/>
      <c r="J7" s="14"/>
      <c r="K7" s="14"/>
      <c r="L7" s="14"/>
      <c r="M7" s="32"/>
      <c r="N7" s="30"/>
      <c r="O7" s="12"/>
      <c r="P7" s="10"/>
    </row>
    <row r="8" spans="1:16" ht="39.950000000000003" customHeight="1">
      <c r="A8" s="98" t="s">
        <v>100</v>
      </c>
      <c r="B8" s="100">
        <v>8954488</v>
      </c>
      <c r="C8" s="77">
        <v>7860892</v>
      </c>
      <c r="D8" s="77">
        <v>4329747</v>
      </c>
      <c r="E8" s="77">
        <v>530477</v>
      </c>
      <c r="F8" s="77">
        <v>740978</v>
      </c>
      <c r="G8" s="77">
        <v>560050</v>
      </c>
      <c r="H8" s="77">
        <v>1397013</v>
      </c>
      <c r="I8" s="81">
        <v>300352</v>
      </c>
      <c r="J8" s="81">
        <v>41</v>
      </c>
      <c r="K8" s="81">
        <v>9</v>
      </c>
      <c r="L8" s="81">
        <v>2224</v>
      </c>
      <c r="M8" s="77">
        <v>727378</v>
      </c>
      <c r="N8" s="93">
        <v>0</v>
      </c>
      <c r="O8" s="85">
        <v>366219</v>
      </c>
      <c r="P8" s="96" t="s">
        <v>102</v>
      </c>
    </row>
    <row r="9" spans="1:16" ht="21.95" customHeight="1">
      <c r="A9" s="70" t="s">
        <v>45</v>
      </c>
      <c r="B9" s="99">
        <v>657627</v>
      </c>
      <c r="C9" s="76">
        <v>609672</v>
      </c>
      <c r="D9" s="76">
        <v>256043</v>
      </c>
      <c r="E9" s="76">
        <v>80949</v>
      </c>
      <c r="F9" s="76">
        <v>72492</v>
      </c>
      <c r="G9" s="76">
        <v>39919</v>
      </c>
      <c r="H9" s="76">
        <v>138192</v>
      </c>
      <c r="I9" s="80">
        <v>21631</v>
      </c>
      <c r="J9" s="90">
        <v>0</v>
      </c>
      <c r="K9" s="90">
        <v>0</v>
      </c>
      <c r="L9" s="80">
        <v>446</v>
      </c>
      <c r="M9" s="76">
        <v>21210</v>
      </c>
      <c r="N9" s="92">
        <v>0</v>
      </c>
      <c r="O9" s="84">
        <v>26745</v>
      </c>
      <c r="P9" s="86" t="s">
        <v>75</v>
      </c>
    </row>
    <row r="10" spans="1:16" ht="21.95" customHeight="1">
      <c r="A10" s="70" t="s">
        <v>46</v>
      </c>
      <c r="B10" s="99">
        <v>707310</v>
      </c>
      <c r="C10" s="76">
        <v>643811</v>
      </c>
      <c r="D10" s="76">
        <v>364571</v>
      </c>
      <c r="E10" s="76">
        <v>29155</v>
      </c>
      <c r="F10" s="76">
        <v>27635</v>
      </c>
      <c r="G10" s="76">
        <v>63435</v>
      </c>
      <c r="H10" s="76">
        <v>126522</v>
      </c>
      <c r="I10" s="80">
        <v>32343</v>
      </c>
      <c r="J10" s="90">
        <v>0</v>
      </c>
      <c r="K10" s="80">
        <v>9</v>
      </c>
      <c r="L10" s="80">
        <v>140</v>
      </c>
      <c r="M10" s="76">
        <v>62938</v>
      </c>
      <c r="N10" s="92">
        <v>0</v>
      </c>
      <c r="O10" s="84">
        <v>561</v>
      </c>
      <c r="P10" s="86" t="s">
        <v>76</v>
      </c>
    </row>
    <row r="11" spans="1:16" ht="21.95" customHeight="1">
      <c r="A11" s="70" t="s">
        <v>47</v>
      </c>
      <c r="B11" s="99">
        <v>965718</v>
      </c>
      <c r="C11" s="76">
        <v>594236</v>
      </c>
      <c r="D11" s="76">
        <v>320847</v>
      </c>
      <c r="E11" s="76">
        <v>23226</v>
      </c>
      <c r="F11" s="76">
        <v>24441</v>
      </c>
      <c r="G11" s="76">
        <v>80118</v>
      </c>
      <c r="H11" s="76">
        <v>123006</v>
      </c>
      <c r="I11" s="80">
        <v>22324</v>
      </c>
      <c r="J11" s="90">
        <v>0</v>
      </c>
      <c r="K11" s="90">
        <v>0</v>
      </c>
      <c r="L11" s="80">
        <v>275</v>
      </c>
      <c r="M11" s="76">
        <v>270612</v>
      </c>
      <c r="N11" s="92">
        <v>0</v>
      </c>
      <c r="O11" s="84">
        <v>100870</v>
      </c>
      <c r="P11" s="86" t="s">
        <v>77</v>
      </c>
    </row>
    <row r="12" spans="1:16" ht="21.95" customHeight="1">
      <c r="A12" s="70" t="s">
        <v>48</v>
      </c>
      <c r="B12" s="99">
        <v>1633361</v>
      </c>
      <c r="C12" s="76">
        <v>1403010</v>
      </c>
      <c r="D12" s="76">
        <v>734052</v>
      </c>
      <c r="E12" s="76">
        <v>100479</v>
      </c>
      <c r="F12" s="76">
        <v>182341</v>
      </c>
      <c r="G12" s="76">
        <v>86815</v>
      </c>
      <c r="H12" s="76">
        <v>247835</v>
      </c>
      <c r="I12" s="80">
        <v>51055</v>
      </c>
      <c r="J12" s="90">
        <v>0</v>
      </c>
      <c r="K12" s="90">
        <v>0</v>
      </c>
      <c r="L12" s="80">
        <v>432</v>
      </c>
      <c r="M12" s="76">
        <v>80406</v>
      </c>
      <c r="N12" s="92">
        <v>0</v>
      </c>
      <c r="O12" s="84">
        <v>149945</v>
      </c>
      <c r="P12" s="86" t="s">
        <v>78</v>
      </c>
    </row>
    <row r="13" spans="1:16" ht="21.95" customHeight="1">
      <c r="A13" s="70" t="s">
        <v>49</v>
      </c>
      <c r="B13" s="99">
        <v>911854</v>
      </c>
      <c r="C13" s="76">
        <v>525667</v>
      </c>
      <c r="D13" s="76">
        <v>325351</v>
      </c>
      <c r="E13" s="76">
        <v>33102</v>
      </c>
      <c r="F13" s="76">
        <v>27357</v>
      </c>
      <c r="G13" s="76">
        <v>10610</v>
      </c>
      <c r="H13" s="76">
        <v>101940</v>
      </c>
      <c r="I13" s="80">
        <v>26990</v>
      </c>
      <c r="J13" s="90">
        <v>0</v>
      </c>
      <c r="K13" s="90">
        <v>0</v>
      </c>
      <c r="L13" s="80">
        <v>318</v>
      </c>
      <c r="M13" s="76">
        <v>6319</v>
      </c>
      <c r="N13" s="92">
        <v>0</v>
      </c>
      <c r="O13" s="84">
        <v>379868</v>
      </c>
      <c r="P13" s="86" t="s">
        <v>79</v>
      </c>
    </row>
    <row r="14" spans="1:16" ht="21.95" customHeight="1">
      <c r="A14" s="70" t="s">
        <v>50</v>
      </c>
      <c r="B14" s="99">
        <v>917659</v>
      </c>
      <c r="C14" s="76">
        <v>845492</v>
      </c>
      <c r="D14" s="76">
        <v>449579</v>
      </c>
      <c r="E14" s="76">
        <v>76087</v>
      </c>
      <c r="F14" s="76">
        <v>89485</v>
      </c>
      <c r="G14" s="76">
        <v>31295</v>
      </c>
      <c r="H14" s="76">
        <v>170198</v>
      </c>
      <c r="I14" s="80">
        <v>28369</v>
      </c>
      <c r="J14" s="90">
        <v>0</v>
      </c>
      <c r="K14" s="90">
        <v>0</v>
      </c>
      <c r="L14" s="80">
        <v>479</v>
      </c>
      <c r="M14" s="76">
        <v>52180</v>
      </c>
      <c r="N14" s="92">
        <v>0</v>
      </c>
      <c r="O14" s="84">
        <v>19988</v>
      </c>
      <c r="P14" s="86" t="s">
        <v>80</v>
      </c>
    </row>
    <row r="15" spans="1:16" ht="21.95" customHeight="1">
      <c r="A15" s="70" t="s">
        <v>51</v>
      </c>
      <c r="B15" s="99">
        <v>627099</v>
      </c>
      <c r="C15" s="76">
        <v>583113</v>
      </c>
      <c r="D15" s="76">
        <v>369123</v>
      </c>
      <c r="E15" s="76">
        <v>31830</v>
      </c>
      <c r="F15" s="76">
        <v>35488</v>
      </c>
      <c r="G15" s="76">
        <v>34751</v>
      </c>
      <c r="H15" s="76">
        <v>87145</v>
      </c>
      <c r="I15" s="80">
        <v>24210</v>
      </c>
      <c r="J15" s="90">
        <v>0</v>
      </c>
      <c r="K15" s="90">
        <v>0</v>
      </c>
      <c r="L15" s="80">
        <v>567</v>
      </c>
      <c r="M15" s="76">
        <v>17727</v>
      </c>
      <c r="N15" s="92">
        <v>0</v>
      </c>
      <c r="O15" s="84">
        <v>26258</v>
      </c>
      <c r="P15" s="86" t="s">
        <v>81</v>
      </c>
    </row>
    <row r="16" spans="1:16" ht="21.95" customHeight="1">
      <c r="A16" s="70" t="s">
        <v>52</v>
      </c>
      <c r="B16" s="99">
        <v>745061</v>
      </c>
      <c r="C16" s="76">
        <v>1162592</v>
      </c>
      <c r="D16" s="76">
        <v>716355</v>
      </c>
      <c r="E16" s="76">
        <v>71912</v>
      </c>
      <c r="F16" s="76">
        <v>58586</v>
      </c>
      <c r="G16" s="76">
        <v>109958</v>
      </c>
      <c r="H16" s="76">
        <v>171346</v>
      </c>
      <c r="I16" s="80">
        <v>36186</v>
      </c>
      <c r="J16" s="80">
        <v>41</v>
      </c>
      <c r="K16" s="90">
        <v>0</v>
      </c>
      <c r="L16" s="80">
        <v>-1791</v>
      </c>
      <c r="M16" s="76">
        <v>29774</v>
      </c>
      <c r="N16" s="92">
        <v>0</v>
      </c>
      <c r="O16" s="84">
        <v>-447305</v>
      </c>
      <c r="P16" s="86" t="s">
        <v>82</v>
      </c>
    </row>
    <row r="17" spans="1:16" ht="21.95" customHeight="1">
      <c r="A17" s="70" t="s">
        <v>53</v>
      </c>
      <c r="B17" s="99">
        <v>509564</v>
      </c>
      <c r="C17" s="76">
        <v>444216</v>
      </c>
      <c r="D17" s="76">
        <v>261512</v>
      </c>
      <c r="E17" s="76">
        <v>15749</v>
      </c>
      <c r="F17" s="76">
        <v>64511</v>
      </c>
      <c r="G17" s="76">
        <v>17273</v>
      </c>
      <c r="H17" s="76">
        <v>63531</v>
      </c>
      <c r="I17" s="80">
        <v>21133</v>
      </c>
      <c r="J17" s="90">
        <v>0</v>
      </c>
      <c r="K17" s="90">
        <v>0</v>
      </c>
      <c r="L17" s="80">
        <v>508</v>
      </c>
      <c r="M17" s="76">
        <v>73489</v>
      </c>
      <c r="N17" s="92">
        <v>0</v>
      </c>
      <c r="O17" s="84">
        <v>-8141</v>
      </c>
      <c r="P17" s="86" t="s">
        <v>83</v>
      </c>
    </row>
    <row r="18" spans="1:16" ht="21.95" customHeight="1">
      <c r="A18" s="70" t="s">
        <v>54</v>
      </c>
      <c r="B18" s="99">
        <v>623189</v>
      </c>
      <c r="C18" s="76">
        <v>546639</v>
      </c>
      <c r="D18" s="76">
        <v>278300</v>
      </c>
      <c r="E18" s="76">
        <v>39776</v>
      </c>
      <c r="F18" s="76">
        <v>79598</v>
      </c>
      <c r="G18" s="76">
        <v>16760</v>
      </c>
      <c r="H18" s="76">
        <v>105109</v>
      </c>
      <c r="I18" s="80">
        <v>26551</v>
      </c>
      <c r="J18" s="90">
        <v>0</v>
      </c>
      <c r="K18" s="90">
        <v>0</v>
      </c>
      <c r="L18" s="80">
        <v>544</v>
      </c>
      <c r="M18" s="76">
        <v>702</v>
      </c>
      <c r="N18" s="92">
        <v>0</v>
      </c>
      <c r="O18" s="84">
        <v>75848</v>
      </c>
      <c r="P18" s="86" t="s">
        <v>84</v>
      </c>
    </row>
    <row r="19" spans="1:16" ht="21.95" customHeight="1">
      <c r="A19" s="70" t="s">
        <v>55</v>
      </c>
      <c r="B19" s="99">
        <v>327852</v>
      </c>
      <c r="C19" s="76">
        <v>207293</v>
      </c>
      <c r="D19" s="76">
        <v>127485</v>
      </c>
      <c r="E19" s="76">
        <v>18905</v>
      </c>
      <c r="F19" s="76">
        <v>8034</v>
      </c>
      <c r="G19" s="76">
        <v>15067</v>
      </c>
      <c r="H19" s="76">
        <v>31940</v>
      </c>
      <c r="I19" s="80">
        <v>5809</v>
      </c>
      <c r="J19" s="90">
        <v>0</v>
      </c>
      <c r="K19" s="90">
        <v>0</v>
      </c>
      <c r="L19" s="80">
        <v>54</v>
      </c>
      <c r="M19" s="76">
        <v>100779</v>
      </c>
      <c r="N19" s="92">
        <v>0</v>
      </c>
      <c r="O19" s="84">
        <v>19780</v>
      </c>
      <c r="P19" s="86" t="s">
        <v>85</v>
      </c>
    </row>
    <row r="20" spans="1:16" ht="21.95" customHeight="1">
      <c r="A20" s="70" t="s">
        <v>92</v>
      </c>
      <c r="B20" s="99">
        <v>76164</v>
      </c>
      <c r="C20" s="76">
        <v>75900</v>
      </c>
      <c r="D20" s="76">
        <v>23606</v>
      </c>
      <c r="E20" s="76">
        <v>265</v>
      </c>
      <c r="F20" s="76">
        <v>42917</v>
      </c>
      <c r="G20" s="76">
        <v>82</v>
      </c>
      <c r="H20" s="76">
        <v>8355</v>
      </c>
      <c r="I20" s="80">
        <v>674</v>
      </c>
      <c r="J20" s="90">
        <v>0</v>
      </c>
      <c r="K20" s="90">
        <v>0</v>
      </c>
      <c r="L20" s="80">
        <v>1</v>
      </c>
      <c r="M20" s="76">
        <v>264</v>
      </c>
      <c r="N20" s="92">
        <v>0</v>
      </c>
      <c r="O20" s="88">
        <v>0</v>
      </c>
      <c r="P20" s="86" t="s">
        <v>103</v>
      </c>
    </row>
    <row r="21" spans="1:16" ht="21.95" customHeight="1">
      <c r="A21" s="70" t="s">
        <v>93</v>
      </c>
      <c r="B21" s="99">
        <v>100421</v>
      </c>
      <c r="C21" s="76">
        <v>100421</v>
      </c>
      <c r="D21" s="76">
        <v>26511</v>
      </c>
      <c r="E21" s="76">
        <v>2726</v>
      </c>
      <c r="F21" s="76">
        <v>9631</v>
      </c>
      <c r="G21" s="76">
        <v>52612</v>
      </c>
      <c r="H21" s="76">
        <v>7829</v>
      </c>
      <c r="I21" s="80">
        <v>1061</v>
      </c>
      <c r="J21" s="90">
        <v>0</v>
      </c>
      <c r="K21" s="90">
        <v>0</v>
      </c>
      <c r="L21" s="80">
        <v>51</v>
      </c>
      <c r="M21" s="94">
        <v>0</v>
      </c>
      <c r="N21" s="92">
        <v>0</v>
      </c>
      <c r="O21" s="88">
        <v>0</v>
      </c>
      <c r="P21" s="86" t="s">
        <v>104</v>
      </c>
    </row>
    <row r="22" spans="1:16" ht="21.95" customHeight="1">
      <c r="A22" s="70" t="s">
        <v>94</v>
      </c>
      <c r="B22" s="99">
        <v>44896</v>
      </c>
      <c r="C22" s="76">
        <v>44090</v>
      </c>
      <c r="D22" s="76">
        <v>25281</v>
      </c>
      <c r="E22" s="76">
        <v>5021</v>
      </c>
      <c r="F22" s="76">
        <v>4618</v>
      </c>
      <c r="G22" s="76">
        <v>150</v>
      </c>
      <c r="H22" s="76">
        <v>7895</v>
      </c>
      <c r="I22" s="80">
        <v>1126</v>
      </c>
      <c r="J22" s="90">
        <v>0</v>
      </c>
      <c r="K22" s="90">
        <v>0</v>
      </c>
      <c r="L22" s="90">
        <v>0</v>
      </c>
      <c r="M22" s="94">
        <v>0</v>
      </c>
      <c r="N22" s="92">
        <v>0</v>
      </c>
      <c r="O22" s="84">
        <v>806</v>
      </c>
      <c r="P22" s="86" t="s">
        <v>105</v>
      </c>
    </row>
    <row r="23" spans="1:16" ht="21.95" customHeight="1">
      <c r="A23" s="70" t="s">
        <v>95</v>
      </c>
      <c r="B23" s="99">
        <v>106713</v>
      </c>
      <c r="C23" s="76">
        <v>74740</v>
      </c>
      <c r="D23" s="76">
        <v>51134</v>
      </c>
      <c r="E23" s="76">
        <v>1297</v>
      </c>
      <c r="F23" s="76">
        <v>13846</v>
      </c>
      <c r="G23" s="76">
        <v>1203</v>
      </c>
      <c r="H23" s="76">
        <v>6172</v>
      </c>
      <c r="I23" s="80">
        <v>888</v>
      </c>
      <c r="J23" s="90">
        <v>0</v>
      </c>
      <c r="K23" s="90">
        <v>0</v>
      </c>
      <c r="L23" s="80">
        <v>200</v>
      </c>
      <c r="M23" s="76">
        <v>10977</v>
      </c>
      <c r="N23" s="92">
        <v>0</v>
      </c>
      <c r="O23" s="84">
        <v>20995</v>
      </c>
      <c r="P23" s="86" t="s">
        <v>106</v>
      </c>
    </row>
    <row r="24" spans="1:16" ht="30" customHeight="1">
      <c r="A24" s="71" t="s">
        <v>96</v>
      </c>
      <c r="B24" s="100">
        <v>2208266</v>
      </c>
      <c r="C24" s="77">
        <v>1896789</v>
      </c>
      <c r="D24" s="77">
        <v>557626</v>
      </c>
      <c r="E24" s="77">
        <v>761976</v>
      </c>
      <c r="F24" s="77">
        <v>329840</v>
      </c>
      <c r="G24" s="77">
        <v>147786</v>
      </c>
      <c r="H24" s="77">
        <v>36728</v>
      </c>
      <c r="I24" s="81">
        <v>62056</v>
      </c>
      <c r="J24" s="91">
        <v>0</v>
      </c>
      <c r="K24" s="91">
        <v>0</v>
      </c>
      <c r="L24" s="81">
        <v>777</v>
      </c>
      <c r="M24" s="77">
        <v>430</v>
      </c>
      <c r="N24" s="93">
        <v>0</v>
      </c>
      <c r="O24" s="85">
        <v>311047</v>
      </c>
      <c r="P24" s="96" t="s">
        <v>107</v>
      </c>
    </row>
    <row r="25" spans="1:16" ht="21.95" customHeight="1">
      <c r="A25" s="70" t="s">
        <v>97</v>
      </c>
      <c r="B25" s="99">
        <v>1614142</v>
      </c>
      <c r="C25" s="76">
        <v>1308910</v>
      </c>
      <c r="D25" s="76">
        <v>420678</v>
      </c>
      <c r="E25" s="76">
        <v>566634</v>
      </c>
      <c r="F25" s="76">
        <v>129826</v>
      </c>
      <c r="G25" s="76">
        <v>106132</v>
      </c>
      <c r="H25" s="76">
        <v>30540</v>
      </c>
      <c r="I25" s="80">
        <v>54555</v>
      </c>
      <c r="J25" s="90">
        <v>0</v>
      </c>
      <c r="K25" s="90">
        <v>0</v>
      </c>
      <c r="L25" s="80">
        <v>544</v>
      </c>
      <c r="M25" s="76">
        <v>430</v>
      </c>
      <c r="N25" s="92">
        <v>0</v>
      </c>
      <c r="O25" s="84">
        <v>304802</v>
      </c>
      <c r="P25" s="86" t="s">
        <v>108</v>
      </c>
    </row>
    <row r="26" spans="1:16" ht="21.95" customHeight="1">
      <c r="A26" s="70" t="s">
        <v>98</v>
      </c>
      <c r="B26" s="99">
        <v>594124</v>
      </c>
      <c r="C26" s="76">
        <v>587880</v>
      </c>
      <c r="D26" s="76">
        <v>136948</v>
      </c>
      <c r="E26" s="76">
        <v>195342</v>
      </c>
      <c r="F26" s="76">
        <v>200015</v>
      </c>
      <c r="G26" s="76">
        <v>41654</v>
      </c>
      <c r="H26" s="76">
        <v>6187</v>
      </c>
      <c r="I26" s="80">
        <v>7500</v>
      </c>
      <c r="J26" s="90">
        <v>0</v>
      </c>
      <c r="K26" s="90">
        <v>0</v>
      </c>
      <c r="L26" s="80">
        <v>233</v>
      </c>
      <c r="M26" s="94">
        <v>0</v>
      </c>
      <c r="N26" s="92">
        <v>0</v>
      </c>
      <c r="O26" s="84">
        <v>6245</v>
      </c>
      <c r="P26" s="86" t="s">
        <v>109</v>
      </c>
    </row>
    <row r="27" spans="1:16" ht="30" customHeight="1">
      <c r="A27" s="71" t="s">
        <v>99</v>
      </c>
      <c r="B27" s="100">
        <v>213336</v>
      </c>
      <c r="C27" s="77">
        <v>190096</v>
      </c>
      <c r="D27" s="77">
        <v>115911</v>
      </c>
      <c r="E27" s="77">
        <v>5499</v>
      </c>
      <c r="F27" s="77">
        <v>15157</v>
      </c>
      <c r="G27" s="77">
        <v>2847</v>
      </c>
      <c r="H27" s="77">
        <v>42382</v>
      </c>
      <c r="I27" s="81">
        <v>8092</v>
      </c>
      <c r="J27" s="91">
        <v>0</v>
      </c>
      <c r="K27" s="91">
        <v>0</v>
      </c>
      <c r="L27" s="81">
        <v>208</v>
      </c>
      <c r="M27" s="77">
        <v>1349</v>
      </c>
      <c r="N27" s="93">
        <v>0</v>
      </c>
      <c r="O27" s="85">
        <v>21890</v>
      </c>
      <c r="P27" s="96" t="s">
        <v>110</v>
      </c>
    </row>
    <row r="28" spans="1:16" ht="21.95" customHeight="1">
      <c r="A28" s="70" t="s">
        <v>97</v>
      </c>
      <c r="B28" s="99">
        <v>163837</v>
      </c>
      <c r="C28" s="76">
        <v>142714</v>
      </c>
      <c r="D28" s="76">
        <v>75805</v>
      </c>
      <c r="E28" s="76">
        <v>3934</v>
      </c>
      <c r="F28" s="76">
        <v>14801</v>
      </c>
      <c r="G28" s="76">
        <v>2313</v>
      </c>
      <c r="H28" s="76">
        <v>38994</v>
      </c>
      <c r="I28" s="80">
        <v>6675</v>
      </c>
      <c r="J28" s="90">
        <v>0</v>
      </c>
      <c r="K28" s="90">
        <v>0</v>
      </c>
      <c r="L28" s="80">
        <v>192</v>
      </c>
      <c r="M28" s="76">
        <v>880</v>
      </c>
      <c r="N28" s="92">
        <v>0</v>
      </c>
      <c r="O28" s="84">
        <v>20243</v>
      </c>
      <c r="P28" s="86" t="s">
        <v>108</v>
      </c>
    </row>
    <row r="29" spans="1:16" ht="21.95" customHeight="1">
      <c r="A29" s="70" t="s">
        <v>98</v>
      </c>
      <c r="B29" s="99">
        <v>49498</v>
      </c>
      <c r="C29" s="76">
        <v>47382</v>
      </c>
      <c r="D29" s="76">
        <v>40106</v>
      </c>
      <c r="E29" s="76">
        <v>1566</v>
      </c>
      <c r="F29" s="76">
        <v>356</v>
      </c>
      <c r="G29" s="76">
        <v>534</v>
      </c>
      <c r="H29" s="76">
        <v>3388</v>
      </c>
      <c r="I29" s="80">
        <v>1417</v>
      </c>
      <c r="J29" s="90">
        <v>0</v>
      </c>
      <c r="K29" s="90">
        <v>0</v>
      </c>
      <c r="L29" s="80">
        <v>16</v>
      </c>
      <c r="M29" s="76">
        <v>469</v>
      </c>
      <c r="N29" s="92">
        <v>0</v>
      </c>
      <c r="O29" s="84">
        <v>1647</v>
      </c>
      <c r="P29" s="86" t="s">
        <v>109</v>
      </c>
    </row>
    <row r="30" spans="1:16" ht="3" customHeight="1" thickBot="1">
      <c r="A30" s="17"/>
      <c r="B30" s="24"/>
      <c r="C30" s="11"/>
      <c r="D30" s="11"/>
      <c r="E30" s="11"/>
      <c r="F30" s="11"/>
      <c r="G30" s="19"/>
      <c r="H30" s="19"/>
      <c r="I30" s="17"/>
      <c r="J30" s="15"/>
      <c r="K30" s="15"/>
      <c r="L30" s="15"/>
      <c r="M30" s="33"/>
      <c r="N30" s="31"/>
      <c r="O30" s="13"/>
      <c r="P30" s="9"/>
    </row>
    <row r="31" spans="1:16" s="2" customFormat="1" ht="24.95" customHeight="1">
      <c r="A31" s="42"/>
      <c r="B31" s="43"/>
      <c r="C31" s="43"/>
      <c r="D31" s="43"/>
      <c r="E31" s="43"/>
      <c r="F31" s="43"/>
      <c r="G31" s="43"/>
      <c r="H31" s="43"/>
      <c r="I31" s="56"/>
      <c r="J31" s="57"/>
      <c r="K31" s="57"/>
      <c r="L31" s="57"/>
      <c r="M31" s="57"/>
      <c r="N31" s="57"/>
      <c r="O31" s="57"/>
      <c r="P31" s="57"/>
    </row>
  </sheetData>
  <mergeCells count="13">
    <mergeCell ref="M4:M5"/>
    <mergeCell ref="N4:N5"/>
    <mergeCell ref="O4:O5"/>
    <mergeCell ref="P4:P6"/>
    <mergeCell ref="A31:H31"/>
    <mergeCell ref="I31:P31"/>
    <mergeCell ref="A1:H1"/>
    <mergeCell ref="I1:P1"/>
    <mergeCell ref="A2:H2"/>
    <mergeCell ref="I2:P2"/>
    <mergeCell ref="A4:A6"/>
    <mergeCell ref="C4:H4"/>
    <mergeCell ref="I4:L4"/>
  </mergeCells>
  <phoneticPr fontId="2" type="noConversion"/>
  <printOptions horizontalCentered="1"/>
  <pageMargins left="0.39370078740157483" right="0.39370078740157483" top="0.59055118110236227" bottom="0.98425196850393704" header="0.39370078740157483" footer="0.98425196850393704"/>
  <pageSetup paperSize="9" firstPageNumber="3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2017-01-24T08:40:52Z</cp:lastPrinted>
  <dcterms:created xsi:type="dcterms:W3CDTF">2001-11-06T09:07:39Z</dcterms:created>
  <dcterms:modified xsi:type="dcterms:W3CDTF">2025-03-12T07:47:01Z</dcterms:modified>
</cp:coreProperties>
</file>