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3\中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2" i="1"/>
</calcChain>
</file>

<file path=xl/sharedStrings.xml><?xml version="1.0" encoding="utf-8"?>
<sst xmlns="http://schemas.openxmlformats.org/spreadsheetml/2006/main" count="290" uniqueCount="122">
  <si>
    <t>Total</t>
    <phoneticPr fontId="2" type="noConversion"/>
  </si>
  <si>
    <t>Grand Total</t>
    <phoneticPr fontId="2" type="noConversion"/>
  </si>
  <si>
    <t>稅課收入</t>
    <phoneticPr fontId="2" type="noConversion"/>
  </si>
  <si>
    <t>工程受益費
收　　　入</t>
    <phoneticPr fontId="2" type="noConversion"/>
  </si>
  <si>
    <t>罰款及賠償
收　　　入</t>
    <phoneticPr fontId="2" type="noConversion"/>
  </si>
  <si>
    <t>規費收入</t>
    <phoneticPr fontId="2" type="noConversion"/>
  </si>
  <si>
    <t>信託管理收入</t>
    <phoneticPr fontId="2" type="noConversion"/>
  </si>
  <si>
    <t>財產收入</t>
    <phoneticPr fontId="2" type="noConversion"/>
  </si>
  <si>
    <t>營業盈餘及
事業收入</t>
    <phoneticPr fontId="2" type="noConversion"/>
  </si>
  <si>
    <t>補 助 及
協助收入</t>
    <phoneticPr fontId="2" type="noConversion"/>
  </si>
  <si>
    <t>捐 獻 及
贈與收入</t>
    <phoneticPr fontId="2" type="noConversion"/>
  </si>
  <si>
    <t>自治捐收入</t>
    <phoneticPr fontId="2" type="noConversion"/>
  </si>
  <si>
    <t>Autonomy Tax</t>
    <phoneticPr fontId="2" type="noConversion"/>
  </si>
  <si>
    <t>Others</t>
    <phoneticPr fontId="2" type="noConversion"/>
  </si>
  <si>
    <t>以前年度
總預算收入</t>
    <phoneticPr fontId="2" type="noConversion"/>
  </si>
  <si>
    <t>特別預算收入</t>
    <phoneticPr fontId="2" type="noConversion"/>
  </si>
  <si>
    <t>Special Budget</t>
    <phoneticPr fontId="2" type="noConversion"/>
  </si>
  <si>
    <t>公　庫　別</t>
    <phoneticPr fontId="2" type="noConversion"/>
  </si>
  <si>
    <t>總　　計</t>
    <phoneticPr fontId="2" type="noConversion"/>
  </si>
  <si>
    <t>合　　計</t>
    <phoneticPr fontId="2" type="noConversion"/>
  </si>
  <si>
    <t>本　年　度　總　預　算　收　入</t>
    <phoneticPr fontId="2" type="noConversion"/>
  </si>
  <si>
    <t>Treasury</t>
    <phoneticPr fontId="2" type="noConversion"/>
  </si>
  <si>
    <t>單位：新臺幣千元</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</si>
  <si>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</si>
  <si>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</si>
  <si>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</si>
  <si>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</si>
  <si>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</si>
  <si>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</si>
  <si>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</si>
  <si>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</si>
  <si>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</si>
  <si>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</si>
  <si>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</si>
  <si>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Budget of
Previous Years</t>
    <phoneticPr fontId="2" type="noConversion"/>
  </si>
  <si>
    <r>
      <t>本 年 度 總 預 算 收 入　　　</t>
    </r>
    <r>
      <rPr>
        <sz val="8.5"/>
        <rFont val="新細明體"/>
        <family val="1"/>
        <charset val="136"/>
      </rPr>
      <t>Current Year Budget</t>
    </r>
    <phoneticPr fontId="2" type="noConversion"/>
  </si>
  <si>
    <t>Current Year Budget</t>
    <phoneticPr fontId="2" type="noConversion"/>
  </si>
  <si>
    <t>Revenues from
Subsidy and Assistance</t>
    <phoneticPr fontId="2" type="noConversion"/>
  </si>
  <si>
    <t>Extra-budget(1)</t>
    <phoneticPr fontId="2" type="noConversion"/>
  </si>
  <si>
    <r>
      <t xml:space="preserve">預算外收入
</t>
    </r>
    <r>
      <rPr>
        <sz val="8.25"/>
        <rFont val="標楷體"/>
        <family val="4"/>
        <charset val="136"/>
      </rPr>
      <t>(註1)</t>
    </r>
    <phoneticPr fontId="2" type="noConversion"/>
  </si>
  <si>
    <t>1.本表自100年1月起，配合縣市改制直轄市(請參閱編製說明第7點)修正。
2.本月數字不包括上年度結束整理收支。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</si>
  <si>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</si>
  <si>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</si>
  <si>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</si>
  <si>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</si>
  <si>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</si>
  <si>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</si>
  <si>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</si>
  <si>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</si>
  <si>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</si>
  <si>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</si>
  <si>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</si>
  <si>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</si>
  <si>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</si>
  <si>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</si>
  <si>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</si>
  <si>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</si>
  <si>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</si>
  <si>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</si>
  <si>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</si>
  <si>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</si>
  <si>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</si>
  <si>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</si>
  <si>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</si>
  <si>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</si>
  <si>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</si>
  <si>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</si>
  <si>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114年 3月</t>
  </si>
  <si>
    <t>表1-4. 各級公庫收入(本月)－按庫別及來源別分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</si>
  <si>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</si>
  <si>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</si>
  <si>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</si>
  <si>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</si>
  <si>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</si>
  <si>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</si>
  <si>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</si>
  <si>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</si>
  <si>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</si>
  <si>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</si>
  <si>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</si>
  <si>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</si>
  <si>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</si>
  <si>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</si>
  <si>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</si>
  <si>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</si>
  <si>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</si>
  <si>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</si>
  <si>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</si>
  <si>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</si>
  <si>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</si>
  <si>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</si>
  <si>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</si>
  <si>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</si>
  <si>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</si>
  <si>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</si>
  <si>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</si>
  <si>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Mar. 2025</t>
  </si>
  <si>
    <t>Table 1-4.  Revenues of Local Treasury (Current Month)－by Treasury &amp; Source</t>
  </si>
  <si>
    <t>表1-4. 各級公庫收入(本月)－按庫別及來源別分(續1)</t>
  </si>
  <si>
    <t>Table 1-4.  Revenues of Local Treasury (Current Month)－by Treasury &amp; Source (Cont.1)</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</si>
  <si>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</si>
  <si>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</si>
  <si>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</si>
  <si>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</si>
  <si>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</si>
  <si>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</si>
  <si>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</si>
  <si>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</si>
  <si>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</si>
  <si>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表1-4. 各級公庫收入(本月)－按庫別及來源別分(續2)</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</si>
  <si>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</si>
  <si>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</si>
  <si>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</si>
  <si>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</si>
  <si>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</si>
  <si>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</si>
  <si>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</si>
  <si>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</si>
  <si>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</si>
  <si>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1-4.  Revenues of Local Treasury (Current Month)－by Treasury &amp; Source (Cont.2)</t>
  </si>
  <si>
    <t>表1-4. 各級公庫收入(本月)－按庫別及來源別分(續3完)</t>
  </si>
  <si>
    <t>Table 1-4.  Revenues of Local Treasury (Current Month)－by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</si>
</sst>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9.25"/>
      <name val="標楷體"/>
      <family val="4"/>
      <charset val="136"/>
    </font>
    <font>
      <b/>
      <sz val="9.25"/>
      <name val="新細明體"/>
      <family val="1"/>
      <charset val="136"/>
    </font>
    <font>
      <sz val="8.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4" fillId="0" borderId="9" xfId="0" applyFont="1" applyBorder="1" applyAlignment="1">
      <alignment horizontal="center" vertic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4" fillId="0" borderId="2" xfId="0" applyFont="1" applyBorder="1" applyAlignment="1">
      <alignment horizontal="center" vertical="center" wrapText="1"/>
    </xf>
    <xf numFmtId="0" fontId="10" fillId="0" borderId="12" xfId="0" applyFont="1" applyBorder="1" applyAlignment="1">
      <alignment horizontal="center" vertical="center"/>
    </xf>
    <xf numFmtId="0" fontId="0" fillId="0" borderId="1" xfId="0" applyBorder="1" applyAlignment="1">
      <alignment horizontal="center" vertical="center"/>
    </xf>
    <xf numFmtId="0" fontId="14" fillId="0" borderId="2" xfId="0" applyFont="1" applyBorder="1" applyAlignment="1">
      <alignment horizontal="center" vertical="top"/>
    </xf>
    <xf numFmtId="0" fontId="14" fillId="0" borderId="9" xfId="0" applyFont="1" applyBorder="1" applyAlignment="1">
      <alignment horizontal="center" vertical="top"/>
    </xf>
    <xf numFmtId="0" fontId="14" fillId="0" borderId="13" xfId="0" applyFont="1" applyBorder="1" applyAlignment="1">
      <alignment horizontal="center" vertical="top"/>
    </xf>
    <xf numFmtId="0" fontId="15" fillId="0" borderId="11" xfId="0" applyFont="1" applyBorder="1" applyAlignment="1">
      <alignment horizontal="center"/>
    </xf>
    <xf numFmtId="0" fontId="15" fillId="0" borderId="4" xfId="0" applyFont="1" applyBorder="1" applyAlignment="1">
      <alignment horizontal="center"/>
    </xf>
    <xf numFmtId="0" fontId="15" fillId="0" borderId="14" xfId="0" applyFont="1" applyBorder="1" applyAlignment="1">
      <alignment horizontal="center" vertical="center"/>
    </xf>
    <xf numFmtId="0" fontId="14" fillId="0" borderId="1" xfId="0" applyFont="1" applyBorder="1" applyAlignment="1">
      <alignment horizontal="center" vertical="center" wrapText="1"/>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15" fillId="0" borderId="11" xfId="0" applyFont="1" applyBorder="1" applyAlignment="1">
      <alignment horizontal="center" wrapText="1"/>
    </xf>
    <xf numFmtId="0" fontId="14" fillId="0" borderId="0" xfId="0" applyFont="1" applyBorder="1" applyAlignment="1">
      <alignment horizontal="center" vertical="top" wrapText="1"/>
    </xf>
    <xf numFmtId="0" fontId="2" fillId="0" borderId="0" xfId="0" applyFont="1" applyAlignment="1">
      <alignment horizontal="right"/>
    </xf>
    <xf numFmtId="0" fontId="10" fillId="0" borderId="0" xfId="0" applyFont="1" applyBorder="1" applyAlignment="1">
      <alignment horizontal="left" vertical="center" inden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20" xfId="0" applyFont="1" applyBorder="1" applyAlignment="1">
      <alignment horizontal="center" vertical="center"/>
    </xf>
    <xf numFmtId="0" fontId="0" fillId="0" borderId="14" xfId="0" applyBorder="1" applyAlignment="1">
      <alignment vertical="center"/>
    </xf>
    <xf numFmtId="0" fontId="14" fillId="0" borderId="21" xfId="0" applyFont="1" applyBorder="1" applyAlignment="1">
      <alignment horizontal="center" vertical="top" wrapText="1"/>
    </xf>
    <xf numFmtId="0" fontId="0" fillId="0" borderId="2" xfId="0" applyBorder="1" applyAlignment="1">
      <alignment horizontal="center"/>
    </xf>
    <xf numFmtId="0" fontId="14" fillId="0" borderId="21"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left" vertical="center"/>
    </xf>
    <xf numFmtId="0" fontId="10" fillId="0" borderId="18" xfId="0" applyFont="1" applyBorder="1" applyAlignment="1">
      <alignment horizontal="center" vertical="center"/>
    </xf>
    <xf numFmtId="0" fontId="10" fillId="0" borderId="14" xfId="0" applyFont="1" applyBorder="1" applyAlignment="1">
      <alignment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Font="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vertical="center" indent="1"/>
    </xf>
    <xf numFmtId="178" fontId="11" fillId="0" borderId="1" xfId="0" applyNumberFormat="1" applyFont="1" applyBorder="1" applyAlignment="1">
      <alignment horizontal="right" vertical="center" shrinkToFit="1"/>
    </xf>
    <xf numFmtId="178" fontId="19" fillId="0" borderId="1" xfId="0" applyNumberFormat="1" applyFont="1" applyBorder="1" applyAlignment="1">
      <alignment horizontal="right" vertical="center" shrinkToFit="1"/>
    </xf>
    <xf numFmtId="178" fontId="11" fillId="0" borderId="2" xfId="0" applyNumberFormat="1" applyFont="1" applyBorder="1" applyAlignment="1">
      <alignment horizontal="right" vertical="center" shrinkToFit="1"/>
    </xf>
    <xf numFmtId="178" fontId="19" fillId="0" borderId="2" xfId="0" applyNumberFormat="1" applyFont="1" applyBorder="1" applyAlignment="1">
      <alignment horizontal="right" vertical="center" shrinkToFit="1"/>
    </xf>
    <xf numFmtId="178" fontId="11" fillId="0" borderId="2" xfId="0" applyNumberFormat="1" applyFont="1" applyBorder="1" applyAlignment="1">
      <alignment horizontal="right" vertical="center"/>
    </xf>
    <xf numFmtId="178" fontId="19" fillId="0" borderId="2" xfId="0" applyNumberFormat="1" applyFont="1" applyBorder="1" applyAlignment="1">
      <alignment horizontal="right" vertical="center"/>
    </xf>
    <xf numFmtId="179" fontId="11" fillId="0" borderId="2" xfId="0" applyNumberFormat="1" applyFont="1" applyBorder="1" applyAlignment="1">
      <alignment horizontal="right" vertical="center"/>
    </xf>
    <xf numFmtId="179" fontId="19" fillId="0" borderId="2" xfId="0" applyNumberFormat="1" applyFont="1" applyBorder="1" applyAlignment="1">
      <alignment horizontal="right" vertical="center"/>
    </xf>
    <xf numFmtId="0" fontId="20" fillId="0" borderId="0" xfId="0" applyFont="1"/>
    <xf numFmtId="0" fontId="20" fillId="0" borderId="0" xfId="0" applyFont="1" applyAlignment="1">
      <alignment wrapText="1"/>
    </xf>
    <xf numFmtId="178" fontId="11" fillId="0" borderId="9" xfId="0" applyNumberFormat="1" applyFont="1" applyBorder="1" applyAlignment="1">
      <alignment horizontal="right" vertical="center"/>
    </xf>
    <xf numFmtId="178" fontId="19" fillId="0" borderId="9" xfId="0" applyNumberFormat="1" applyFont="1" applyBorder="1" applyAlignment="1">
      <alignment horizontal="right" vertical="center"/>
    </xf>
    <xf numFmtId="179" fontId="11" fillId="0" borderId="9" xfId="0" applyNumberFormat="1" applyFont="1" applyBorder="1" applyAlignment="1">
      <alignment horizontal="right" vertical="center"/>
    </xf>
    <xf numFmtId="179" fontId="19" fillId="0" borderId="9" xfId="0" applyNumberFormat="1" applyFont="1" applyBorder="1" applyAlignment="1">
      <alignment horizontal="right" vertical="center"/>
    </xf>
    <xf numFmtId="178" fontId="11" fillId="0" borderId="13" xfId="0" applyNumberFormat="1" applyFont="1" applyBorder="1" applyAlignment="1">
      <alignment horizontal="right" vertical="center"/>
    </xf>
    <xf numFmtId="178" fontId="19" fillId="0" borderId="13" xfId="0" applyNumberFormat="1" applyFont="1" applyBorder="1" applyAlignment="1">
      <alignment horizontal="right" vertical="center"/>
    </xf>
    <xf numFmtId="0" fontId="20" fillId="0" borderId="0" xfId="0" applyFont="1" applyBorder="1" applyAlignment="1">
      <alignment horizontal="left" vertical="center" indent="1"/>
    </xf>
    <xf numFmtId="0" fontId="21" fillId="0" borderId="0" xfId="0" applyFont="1" applyBorder="1" applyAlignment="1">
      <alignment horizontal="left" vertical="center" indent="1"/>
    </xf>
    <xf numFmtId="0" fontId="21" fillId="0" borderId="0" xfId="0" applyFont="1" applyBorder="1" applyAlignment="1">
      <alignment horizontal="left" vertical="center" wrapText="1" indent="1"/>
    </xf>
    <xf numFmtId="178" fontId="11" fillId="0" borderId="1" xfId="0" applyNumberFormat="1" applyFont="1" applyBorder="1" applyAlignment="1">
      <alignment horizontal="right" vertical="center"/>
    </xf>
    <xf numFmtId="178" fontId="19" fillId="0" borderId="1" xfId="0" applyNumberFormat="1" applyFont="1" applyBorder="1" applyAlignment="1">
      <alignment horizontal="right" vertical="center"/>
    </xf>
    <xf numFmtId="179" fontId="11" fillId="0" borderId="1" xfId="0" applyNumberFormat="1" applyFont="1" applyBorder="1" applyAlignment="1">
      <alignment horizontal="right" vertical="center"/>
    </xf>
    <xf numFmtId="179" fontId="19" fillId="0" borderId="1" xfId="0" applyNumberFormat="1" applyFont="1" applyBorder="1" applyAlignment="1">
      <alignment horizontal="right" vertical="center"/>
    </xf>
    <xf numFmtId="0" fontId="18" fillId="0" borderId="0" xfId="0" applyFont="1" applyBorder="1" applyAlignment="1">
      <alignment horizontal="left" vertical="center"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68</v>
      </c>
      <c r="B1" s="49"/>
      <c r="C1" s="49"/>
      <c r="D1" s="49"/>
      <c r="E1" s="49"/>
      <c r="F1" s="50" t="s">
        <v>97</v>
      </c>
      <c r="G1" s="50"/>
      <c r="H1" s="50"/>
      <c r="I1" s="50"/>
      <c r="J1" s="50"/>
      <c r="K1" s="49" t="s">
        <v>98</v>
      </c>
      <c r="L1" s="49"/>
      <c r="M1" s="49"/>
      <c r="N1" s="49"/>
      <c r="O1" s="49"/>
      <c r="P1" s="50" t="s">
        <v>99</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33</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66</v>
      </c>
      <c r="B8" s="82">
        <v>356682336</v>
      </c>
      <c r="C8" s="84">
        <v>294753195</v>
      </c>
      <c r="D8" s="86">
        <v>204711170</v>
      </c>
      <c r="E8" s="86">
        <v>146</v>
      </c>
      <c r="F8" s="92">
        <v>3817274</v>
      </c>
      <c r="G8" s="92">
        <v>5903914</v>
      </c>
      <c r="H8" s="94">
        <v>0</v>
      </c>
      <c r="I8" s="96">
        <v>3840913</v>
      </c>
      <c r="J8" s="98" t="s">
        <v>72</v>
      </c>
      <c r="K8" s="80" t="s">
        <v>66</v>
      </c>
      <c r="L8" s="101">
        <v>34720603</v>
      </c>
      <c r="M8" s="86">
        <v>38243719</v>
      </c>
      <c r="N8" s="86">
        <v>507224</v>
      </c>
      <c r="O8" s="88">
        <v>0</v>
      </c>
      <c r="P8" s="92">
        <v>3008231</v>
      </c>
      <c r="Q8" s="92">
        <v>10156020</v>
      </c>
      <c r="R8" s="92">
        <v>872</v>
      </c>
      <c r="S8" s="96">
        <v>51772249</v>
      </c>
      <c r="T8" s="98" t="s">
        <v>72</v>
      </c>
    </row>
    <row r="9" spans="1:20" ht="24.95" customHeight="1">
      <c r="A9" s="80" t="s">
        <v>43</v>
      </c>
      <c r="B9" s="82">
        <v>235976888</v>
      </c>
      <c r="C9" s="84">
        <v>196160288</v>
      </c>
      <c r="D9" s="86">
        <v>158812148</v>
      </c>
      <c r="E9" s="88">
        <v>0</v>
      </c>
      <c r="F9" s="92">
        <v>1933015</v>
      </c>
      <c r="G9" s="92">
        <v>3263878</v>
      </c>
      <c r="H9" s="94">
        <v>0</v>
      </c>
      <c r="I9" s="96">
        <v>2206908</v>
      </c>
      <c r="J9" s="98" t="s">
        <v>73</v>
      </c>
      <c r="K9" s="80" t="s">
        <v>43</v>
      </c>
      <c r="L9" s="101">
        <v>29902633</v>
      </c>
      <c r="M9" s="88">
        <v>0</v>
      </c>
      <c r="N9" s="86">
        <v>27</v>
      </c>
      <c r="O9" s="88">
        <v>0</v>
      </c>
      <c r="P9" s="92">
        <v>41679</v>
      </c>
      <c r="Q9" s="92">
        <v>42106</v>
      </c>
      <c r="R9" s="92">
        <v>755</v>
      </c>
      <c r="S9" s="96">
        <v>39773739</v>
      </c>
      <c r="T9" s="98" t="s">
        <v>73</v>
      </c>
    </row>
    <row r="10" spans="1:20" ht="24.95" customHeight="1">
      <c r="A10" s="80" t="s">
        <v>44</v>
      </c>
      <c r="B10" s="82">
        <v>19083520</v>
      </c>
      <c r="C10" s="84">
        <v>11058106</v>
      </c>
      <c r="D10" s="86">
        <v>6113583</v>
      </c>
      <c r="E10" s="86">
        <v>153</v>
      </c>
      <c r="F10" s="92">
        <v>348962</v>
      </c>
      <c r="G10" s="92">
        <v>438518</v>
      </c>
      <c r="H10" s="94">
        <v>0</v>
      </c>
      <c r="I10" s="96">
        <v>73818</v>
      </c>
      <c r="J10" s="98" t="s">
        <v>74</v>
      </c>
      <c r="K10" s="80" t="s">
        <v>44</v>
      </c>
      <c r="L10" s="103">
        <v>0</v>
      </c>
      <c r="M10" s="86">
        <v>3535366</v>
      </c>
      <c r="N10" s="86">
        <v>21952</v>
      </c>
      <c r="O10" s="88">
        <v>0</v>
      </c>
      <c r="P10" s="92">
        <v>525753</v>
      </c>
      <c r="Q10" s="92">
        <v>-5519</v>
      </c>
      <c r="R10" s="94">
        <v>0</v>
      </c>
      <c r="S10" s="96">
        <v>8030933</v>
      </c>
      <c r="T10" s="98" t="s">
        <v>74</v>
      </c>
    </row>
    <row r="11" spans="1:20" ht="24.95" customHeight="1">
      <c r="A11" s="80" t="s">
        <v>45</v>
      </c>
      <c r="B11" s="82">
        <v>16646006</v>
      </c>
      <c r="C11" s="84">
        <v>15206075</v>
      </c>
      <c r="D11" s="86">
        <v>7755106</v>
      </c>
      <c r="E11" s="88">
        <v>0</v>
      </c>
      <c r="F11" s="92">
        <v>306130</v>
      </c>
      <c r="G11" s="92">
        <v>464756</v>
      </c>
      <c r="H11" s="94">
        <v>0</v>
      </c>
      <c r="I11" s="96">
        <v>946529</v>
      </c>
      <c r="J11" s="98" t="s">
        <v>75</v>
      </c>
      <c r="K11" s="80" t="s">
        <v>45</v>
      </c>
      <c r="L11" s="101">
        <v>4777380</v>
      </c>
      <c r="M11" s="86">
        <v>854780</v>
      </c>
      <c r="N11" s="86">
        <v>1</v>
      </c>
      <c r="O11" s="88">
        <v>0</v>
      </c>
      <c r="P11" s="92">
        <v>101393</v>
      </c>
      <c r="Q11" s="92">
        <v>351707</v>
      </c>
      <c r="R11" s="92">
        <v>117</v>
      </c>
      <c r="S11" s="96">
        <v>1088107</v>
      </c>
      <c r="T11" s="98" t="s">
        <v>75</v>
      </c>
    </row>
    <row r="12" spans="1:20" ht="24.95" customHeight="1">
      <c r="A12" s="80" t="s">
        <v>46</v>
      </c>
      <c r="B12" s="82">
        <v>6805009</v>
      </c>
      <c r="C12" s="84">
        <v>13504393</v>
      </c>
      <c r="D12" s="86">
        <v>4206113</v>
      </c>
      <c r="E12" s="88">
        <v>0</v>
      </c>
      <c r="F12" s="92">
        <v>232992</v>
      </c>
      <c r="G12" s="92">
        <v>242548</v>
      </c>
      <c r="H12" s="94">
        <v>0</v>
      </c>
      <c r="I12" s="96">
        <v>62463</v>
      </c>
      <c r="J12" s="98" t="s">
        <v>76</v>
      </c>
      <c r="K12" s="80" t="s">
        <v>46</v>
      </c>
      <c r="L12" s="101">
        <v>10000</v>
      </c>
      <c r="M12" s="86">
        <v>8419395</v>
      </c>
      <c r="N12" s="86">
        <v>99454</v>
      </c>
      <c r="O12" s="88">
        <v>0</v>
      </c>
      <c r="P12" s="92">
        <v>231427</v>
      </c>
      <c r="Q12" s="92">
        <v>68878</v>
      </c>
      <c r="R12" s="94">
        <v>0</v>
      </c>
      <c r="S12" s="96">
        <v>-6768261</v>
      </c>
      <c r="T12" s="98" t="s">
        <v>76</v>
      </c>
    </row>
    <row r="13" spans="1:20" ht="24.95" customHeight="1">
      <c r="A13" s="80" t="s">
        <v>47</v>
      </c>
      <c r="B13" s="82">
        <v>13632713</v>
      </c>
      <c r="C13" s="84">
        <v>10285098</v>
      </c>
      <c r="D13" s="86">
        <v>5283832</v>
      </c>
      <c r="E13" s="88">
        <v>0</v>
      </c>
      <c r="F13" s="92">
        <v>328520</v>
      </c>
      <c r="G13" s="92">
        <v>307224</v>
      </c>
      <c r="H13" s="94">
        <v>0</v>
      </c>
      <c r="I13" s="96">
        <v>63417</v>
      </c>
      <c r="J13" s="98" t="s">
        <v>77</v>
      </c>
      <c r="K13" s="80" t="s">
        <v>47</v>
      </c>
      <c r="L13" s="103">
        <v>0</v>
      </c>
      <c r="M13" s="86">
        <v>3962619</v>
      </c>
      <c r="N13" s="86">
        <v>3466</v>
      </c>
      <c r="O13" s="88">
        <v>0</v>
      </c>
      <c r="P13" s="92">
        <v>336018</v>
      </c>
      <c r="Q13" s="92">
        <v>235363</v>
      </c>
      <c r="R13" s="94">
        <v>0</v>
      </c>
      <c r="S13" s="96">
        <v>3112252</v>
      </c>
      <c r="T13" s="98" t="s">
        <v>77</v>
      </c>
    </row>
    <row r="14" spans="1:20" ht="24.95" customHeight="1">
      <c r="A14" s="80" t="s">
        <v>48</v>
      </c>
      <c r="B14" s="82">
        <v>6531617</v>
      </c>
      <c r="C14" s="84">
        <v>6320483</v>
      </c>
      <c r="D14" s="86">
        <v>3249752</v>
      </c>
      <c r="E14" s="88">
        <v>0</v>
      </c>
      <c r="F14" s="92">
        <v>121859</v>
      </c>
      <c r="G14" s="92">
        <v>156248</v>
      </c>
      <c r="H14" s="94">
        <v>0</v>
      </c>
      <c r="I14" s="96">
        <v>55360</v>
      </c>
      <c r="J14" s="98" t="s">
        <v>78</v>
      </c>
      <c r="K14" s="80" t="s">
        <v>48</v>
      </c>
      <c r="L14" s="101">
        <v>2369</v>
      </c>
      <c r="M14" s="86">
        <v>2576985</v>
      </c>
      <c r="N14" s="86">
        <v>406</v>
      </c>
      <c r="O14" s="88">
        <v>0</v>
      </c>
      <c r="P14" s="92">
        <v>157503</v>
      </c>
      <c r="Q14" s="92">
        <v>143329</v>
      </c>
      <c r="R14" s="94">
        <v>0</v>
      </c>
      <c r="S14" s="96">
        <v>67805</v>
      </c>
      <c r="T14" s="98" t="s">
        <v>78</v>
      </c>
    </row>
    <row r="15" spans="1:20" ht="24.95" customHeight="1">
      <c r="A15" s="80" t="s">
        <v>49</v>
      </c>
      <c r="B15" s="82">
        <v>10990941</v>
      </c>
      <c r="C15" s="84">
        <v>9681911</v>
      </c>
      <c r="D15" s="86">
        <v>5168255</v>
      </c>
      <c r="E15" s="88">
        <v>0</v>
      </c>
      <c r="F15" s="92">
        <v>83826</v>
      </c>
      <c r="G15" s="92">
        <v>392365</v>
      </c>
      <c r="H15" s="94">
        <v>0</v>
      </c>
      <c r="I15" s="96">
        <v>99901</v>
      </c>
      <c r="J15" s="98" t="s">
        <v>79</v>
      </c>
      <c r="K15" s="80" t="s">
        <v>49</v>
      </c>
      <c r="L15" s="103">
        <v>0</v>
      </c>
      <c r="M15" s="86">
        <v>3385518</v>
      </c>
      <c r="N15" s="86">
        <v>53606</v>
      </c>
      <c r="O15" s="88">
        <v>0</v>
      </c>
      <c r="P15" s="92">
        <v>498441</v>
      </c>
      <c r="Q15" s="92">
        <v>5768313</v>
      </c>
      <c r="R15" s="92">
        <v>1</v>
      </c>
      <c r="S15" s="96">
        <v>-4459284</v>
      </c>
      <c r="T15" s="98" t="s">
        <v>79</v>
      </c>
    </row>
    <row r="16" spans="1:20" ht="24.95" customHeight="1">
      <c r="A16" s="80" t="s">
        <v>50</v>
      </c>
      <c r="B16" s="82">
        <v>39252714</v>
      </c>
      <c r="C16" s="84">
        <v>25835150</v>
      </c>
      <c r="D16" s="86">
        <v>10153887</v>
      </c>
      <c r="E16" s="88">
        <v>0</v>
      </c>
      <c r="F16" s="92">
        <v>452022</v>
      </c>
      <c r="G16" s="92">
        <v>389216</v>
      </c>
      <c r="H16" s="94">
        <v>0</v>
      </c>
      <c r="I16" s="96">
        <v>221092</v>
      </c>
      <c r="J16" s="99" t="s">
        <v>80</v>
      </c>
      <c r="K16" s="80" t="s">
        <v>50</v>
      </c>
      <c r="L16" s="101">
        <v>17230</v>
      </c>
      <c r="M16" s="86">
        <v>13629822</v>
      </c>
      <c r="N16" s="86">
        <v>21086</v>
      </c>
      <c r="O16" s="88">
        <v>0</v>
      </c>
      <c r="P16" s="92">
        <v>950795</v>
      </c>
      <c r="Q16" s="92">
        <v>2295516</v>
      </c>
      <c r="R16" s="94">
        <v>0</v>
      </c>
      <c r="S16" s="96">
        <v>11122048</v>
      </c>
      <c r="T16" s="99" t="s">
        <v>80</v>
      </c>
    </row>
    <row r="17" spans="1:20" ht="20.100000000000001" customHeight="1">
      <c r="A17" s="43" t="s">
        <v>51</v>
      </c>
      <c r="B17" s="81">
        <v>12146004</v>
      </c>
      <c r="C17" s="83">
        <v>1507047</v>
      </c>
      <c r="D17" s="85">
        <v>572195</v>
      </c>
      <c r="E17" s="87">
        <v>0</v>
      </c>
      <c r="F17" s="91">
        <v>16471</v>
      </c>
      <c r="G17" s="91">
        <v>46933</v>
      </c>
      <c r="H17" s="93">
        <v>0</v>
      </c>
      <c r="I17" s="95">
        <v>3537</v>
      </c>
      <c r="J17" s="97" t="s">
        <v>81</v>
      </c>
      <c r="K17" s="43" t="s">
        <v>51</v>
      </c>
      <c r="L17" s="102">
        <v>0</v>
      </c>
      <c r="M17" s="85">
        <v>824056</v>
      </c>
      <c r="N17" s="87">
        <v>0</v>
      </c>
      <c r="O17" s="87">
        <v>0</v>
      </c>
      <c r="P17" s="91">
        <v>43855</v>
      </c>
      <c r="Q17" s="91">
        <v>149846</v>
      </c>
      <c r="R17" s="93">
        <v>0</v>
      </c>
      <c r="S17" s="95">
        <v>10489110</v>
      </c>
      <c r="T17" s="97" t="s">
        <v>81</v>
      </c>
    </row>
    <row r="18" spans="1:20" ht="20.100000000000001" customHeight="1">
      <c r="A18" s="43" t="s">
        <v>52</v>
      </c>
      <c r="B18" s="81">
        <v>2944568</v>
      </c>
      <c r="C18" s="83">
        <v>1425778</v>
      </c>
      <c r="D18" s="85">
        <v>740834</v>
      </c>
      <c r="E18" s="87">
        <v>0</v>
      </c>
      <c r="F18" s="91">
        <v>65096</v>
      </c>
      <c r="G18" s="91">
        <v>50943</v>
      </c>
      <c r="H18" s="93">
        <v>0</v>
      </c>
      <c r="I18" s="95">
        <v>24107</v>
      </c>
      <c r="J18" s="97" t="s">
        <v>82</v>
      </c>
      <c r="K18" s="43" t="s">
        <v>52</v>
      </c>
      <c r="L18" s="102">
        <v>0</v>
      </c>
      <c r="M18" s="85">
        <v>520420</v>
      </c>
      <c r="N18" s="87">
        <v>0</v>
      </c>
      <c r="O18" s="87">
        <v>0</v>
      </c>
      <c r="P18" s="91">
        <v>24377</v>
      </c>
      <c r="Q18" s="91">
        <v>187472</v>
      </c>
      <c r="R18" s="93">
        <v>0</v>
      </c>
      <c r="S18" s="95">
        <v>1331318</v>
      </c>
      <c r="T18" s="97" t="s">
        <v>82</v>
      </c>
    </row>
    <row r="19" spans="1:20" ht="20.100000000000001" customHeight="1">
      <c r="A19" s="43" t="s">
        <v>53</v>
      </c>
      <c r="B19" s="81">
        <v>2322927</v>
      </c>
      <c r="C19" s="83">
        <v>1218794</v>
      </c>
      <c r="D19" s="85">
        <v>630443</v>
      </c>
      <c r="E19" s="87">
        <v>0</v>
      </c>
      <c r="F19" s="91">
        <v>45174</v>
      </c>
      <c r="G19" s="91">
        <v>26150</v>
      </c>
      <c r="H19" s="93">
        <v>0</v>
      </c>
      <c r="I19" s="95">
        <v>25571</v>
      </c>
      <c r="J19" s="97" t="s">
        <v>83</v>
      </c>
      <c r="K19" s="43" t="s">
        <v>53</v>
      </c>
      <c r="L19" s="102">
        <v>0</v>
      </c>
      <c r="M19" s="85">
        <v>488375</v>
      </c>
      <c r="N19" s="85">
        <v>1500</v>
      </c>
      <c r="O19" s="87">
        <v>0</v>
      </c>
      <c r="P19" s="91">
        <v>1581</v>
      </c>
      <c r="Q19" s="91">
        <v>110236</v>
      </c>
      <c r="R19" s="93">
        <v>0</v>
      </c>
      <c r="S19" s="95">
        <v>993897</v>
      </c>
      <c r="T19" s="97" t="s">
        <v>83</v>
      </c>
    </row>
    <row r="20" spans="1:20" ht="20.100000000000001" customHeight="1">
      <c r="A20" s="43" t="s">
        <v>54</v>
      </c>
      <c r="B20" s="81">
        <v>3452842</v>
      </c>
      <c r="C20" s="83">
        <v>3343500</v>
      </c>
      <c r="D20" s="85">
        <v>1236727</v>
      </c>
      <c r="E20" s="87">
        <v>0</v>
      </c>
      <c r="F20" s="91">
        <v>85916</v>
      </c>
      <c r="G20" s="91">
        <v>31381</v>
      </c>
      <c r="H20" s="93">
        <v>0</v>
      </c>
      <c r="I20" s="95">
        <v>37772</v>
      </c>
      <c r="J20" s="97" t="s">
        <v>84</v>
      </c>
      <c r="K20" s="43" t="s">
        <v>54</v>
      </c>
      <c r="L20" s="100">
        <v>15350</v>
      </c>
      <c r="M20" s="85">
        <v>1927300</v>
      </c>
      <c r="N20" s="87">
        <v>0</v>
      </c>
      <c r="O20" s="87">
        <v>0</v>
      </c>
      <c r="P20" s="91">
        <v>9054</v>
      </c>
      <c r="Q20" s="91">
        <v>280027</v>
      </c>
      <c r="R20" s="93">
        <v>0</v>
      </c>
      <c r="S20" s="95">
        <v>-170685</v>
      </c>
      <c r="T20" s="97" t="s">
        <v>84</v>
      </c>
    </row>
    <row r="21" spans="1:20" ht="20.100000000000001" customHeight="1">
      <c r="A21" s="43" t="s">
        <v>55</v>
      </c>
      <c r="B21" s="81">
        <v>1610309</v>
      </c>
      <c r="C21" s="83">
        <v>2553199</v>
      </c>
      <c r="D21" s="85">
        <v>1632440</v>
      </c>
      <c r="E21" s="87">
        <v>0</v>
      </c>
      <c r="F21" s="91">
        <v>28484</v>
      </c>
      <c r="G21" s="91">
        <v>17924</v>
      </c>
      <c r="H21" s="93">
        <v>0</v>
      </c>
      <c r="I21" s="95">
        <v>2490</v>
      </c>
      <c r="J21" s="97" t="s">
        <v>85</v>
      </c>
      <c r="K21" s="43" t="s">
        <v>55</v>
      </c>
      <c r="L21" s="100">
        <v>1585</v>
      </c>
      <c r="M21" s="85">
        <v>849924</v>
      </c>
      <c r="N21" s="87">
        <v>0</v>
      </c>
      <c r="O21" s="87">
        <v>0</v>
      </c>
      <c r="P21" s="91">
        <v>20351</v>
      </c>
      <c r="Q21" s="91">
        <v>278512</v>
      </c>
      <c r="R21" s="93">
        <v>0</v>
      </c>
      <c r="S21" s="95">
        <v>-1221402</v>
      </c>
      <c r="T21" s="97" t="s">
        <v>85</v>
      </c>
    </row>
    <row r="22" spans="1:20" ht="20.100000000000001" customHeight="1">
      <c r="A22" s="43" t="s">
        <v>56</v>
      </c>
      <c r="B22" s="81">
        <v>3626914</v>
      </c>
      <c r="C22" s="83">
        <v>3820248</v>
      </c>
      <c r="D22" s="85">
        <v>939002</v>
      </c>
      <c r="E22" s="87">
        <v>0</v>
      </c>
      <c r="F22" s="91">
        <v>34621</v>
      </c>
      <c r="G22" s="91">
        <v>24678</v>
      </c>
      <c r="H22" s="93">
        <v>0</v>
      </c>
      <c r="I22" s="95">
        <v>14775</v>
      </c>
      <c r="J22" s="97" t="s">
        <v>86</v>
      </c>
      <c r="K22" s="43" t="s">
        <v>56</v>
      </c>
      <c r="L22" s="102">
        <v>0</v>
      </c>
      <c r="M22" s="85">
        <v>2156458</v>
      </c>
      <c r="N22" s="85">
        <v>19515</v>
      </c>
      <c r="O22" s="87">
        <v>0</v>
      </c>
      <c r="P22" s="91">
        <v>631199</v>
      </c>
      <c r="Q22" s="91">
        <v>258144</v>
      </c>
      <c r="R22" s="93">
        <v>0</v>
      </c>
      <c r="S22" s="95">
        <v>-451477</v>
      </c>
      <c r="T22" s="97" t="s">
        <v>86</v>
      </c>
    </row>
    <row r="23" spans="1:20" ht="20.100000000000001" customHeight="1">
      <c r="A23" s="43" t="s">
        <v>57</v>
      </c>
      <c r="B23" s="81">
        <v>2413881</v>
      </c>
      <c r="C23" s="83">
        <v>1852135</v>
      </c>
      <c r="D23" s="85">
        <v>597527</v>
      </c>
      <c r="E23" s="87">
        <v>0</v>
      </c>
      <c r="F23" s="91">
        <v>21276</v>
      </c>
      <c r="G23" s="91">
        <v>19222</v>
      </c>
      <c r="H23" s="93">
        <v>0</v>
      </c>
      <c r="I23" s="95">
        <v>18050</v>
      </c>
      <c r="J23" s="97" t="s">
        <v>87</v>
      </c>
      <c r="K23" s="43" t="s">
        <v>57</v>
      </c>
      <c r="L23" s="102">
        <v>0</v>
      </c>
      <c r="M23" s="85">
        <v>1140071</v>
      </c>
      <c r="N23" s="87">
        <v>0</v>
      </c>
      <c r="O23" s="87">
        <v>0</v>
      </c>
      <c r="P23" s="91">
        <v>55987</v>
      </c>
      <c r="Q23" s="91">
        <v>335011</v>
      </c>
      <c r="R23" s="93">
        <v>0</v>
      </c>
      <c r="S23" s="95">
        <v>226735</v>
      </c>
      <c r="T23" s="97" t="s">
        <v>87</v>
      </c>
    </row>
    <row r="24" spans="1:20" ht="20.100000000000001" customHeight="1">
      <c r="A24" s="43" t="s">
        <v>58</v>
      </c>
      <c r="B24" s="81">
        <v>2802716</v>
      </c>
      <c r="C24" s="83">
        <v>2799682</v>
      </c>
      <c r="D24" s="85">
        <v>930847</v>
      </c>
      <c r="E24" s="87">
        <v>0</v>
      </c>
      <c r="F24" s="91">
        <v>31641</v>
      </c>
      <c r="G24" s="91">
        <v>42274</v>
      </c>
      <c r="H24" s="93">
        <v>0</v>
      </c>
      <c r="I24" s="95">
        <v>19516</v>
      </c>
      <c r="J24" s="97" t="s">
        <v>88</v>
      </c>
      <c r="K24" s="43" t="s">
        <v>58</v>
      </c>
      <c r="L24" s="102">
        <v>0</v>
      </c>
      <c r="M24" s="85">
        <v>1758602</v>
      </c>
      <c r="N24" s="87">
        <v>0</v>
      </c>
      <c r="O24" s="87">
        <v>0</v>
      </c>
      <c r="P24" s="91">
        <v>16802</v>
      </c>
      <c r="Q24" s="91">
        <v>257565</v>
      </c>
      <c r="R24" s="93">
        <v>0</v>
      </c>
      <c r="S24" s="95">
        <v>-254531</v>
      </c>
      <c r="T24" s="97" t="s">
        <v>88</v>
      </c>
    </row>
    <row r="25" spans="1:20" ht="20.100000000000001" customHeight="1">
      <c r="A25" s="43" t="s">
        <v>59</v>
      </c>
      <c r="B25" s="81">
        <v>1369869</v>
      </c>
      <c r="C25" s="83">
        <v>1353535</v>
      </c>
      <c r="D25" s="85">
        <v>424386</v>
      </c>
      <c r="E25" s="87">
        <v>0</v>
      </c>
      <c r="F25" s="91">
        <v>26625</v>
      </c>
      <c r="G25" s="91">
        <v>14709</v>
      </c>
      <c r="H25" s="93">
        <v>0</v>
      </c>
      <c r="I25" s="95">
        <v>9775</v>
      </c>
      <c r="J25" s="97" t="s">
        <v>89</v>
      </c>
      <c r="K25" s="43" t="s">
        <v>59</v>
      </c>
      <c r="L25" s="102">
        <v>0</v>
      </c>
      <c r="M25" s="85">
        <v>866198</v>
      </c>
      <c r="N25" s="87">
        <v>0</v>
      </c>
      <c r="O25" s="87">
        <v>0</v>
      </c>
      <c r="P25" s="91">
        <v>11842</v>
      </c>
      <c r="Q25" s="91">
        <v>112917</v>
      </c>
      <c r="R25" s="93">
        <v>0</v>
      </c>
      <c r="S25" s="95">
        <v>-96584</v>
      </c>
      <c r="T25" s="97" t="s">
        <v>89</v>
      </c>
    </row>
    <row r="26" spans="1:20" ht="20.100000000000001" customHeight="1">
      <c r="A26" s="43" t="s">
        <v>60</v>
      </c>
      <c r="B26" s="81">
        <v>1828404</v>
      </c>
      <c r="C26" s="83">
        <v>1581385</v>
      </c>
      <c r="D26" s="85">
        <v>561322</v>
      </c>
      <c r="E26" s="87">
        <v>0</v>
      </c>
      <c r="F26" s="91">
        <v>27019</v>
      </c>
      <c r="G26" s="91">
        <v>13573</v>
      </c>
      <c r="H26" s="93">
        <v>0</v>
      </c>
      <c r="I26" s="95">
        <v>5564</v>
      </c>
      <c r="J26" s="97" t="s">
        <v>90</v>
      </c>
      <c r="K26" s="43" t="s">
        <v>60</v>
      </c>
      <c r="L26" s="100">
        <v>295</v>
      </c>
      <c r="M26" s="85">
        <v>944497</v>
      </c>
      <c r="N26" s="87">
        <v>0</v>
      </c>
      <c r="O26" s="87">
        <v>0</v>
      </c>
      <c r="P26" s="91">
        <v>29116</v>
      </c>
      <c r="Q26" s="91">
        <v>218873</v>
      </c>
      <c r="R26" s="93">
        <v>0</v>
      </c>
      <c r="S26" s="95">
        <v>28146</v>
      </c>
      <c r="T26" s="97" t="s">
        <v>90</v>
      </c>
    </row>
    <row r="27" spans="1:20" ht="20.100000000000001" customHeight="1">
      <c r="A27" s="43" t="s">
        <v>61</v>
      </c>
      <c r="B27" s="81">
        <v>692035</v>
      </c>
      <c r="C27" s="83">
        <v>620405</v>
      </c>
      <c r="D27" s="85">
        <v>215297</v>
      </c>
      <c r="E27" s="87">
        <v>0</v>
      </c>
      <c r="F27" s="91">
        <v>2711</v>
      </c>
      <c r="G27" s="91">
        <v>15287</v>
      </c>
      <c r="H27" s="93">
        <v>0</v>
      </c>
      <c r="I27" s="95">
        <v>1244</v>
      </c>
      <c r="J27" s="97" t="s">
        <v>91</v>
      </c>
      <c r="K27" s="43" t="s">
        <v>61</v>
      </c>
      <c r="L27" s="102">
        <v>0</v>
      </c>
      <c r="M27" s="85">
        <v>384154</v>
      </c>
      <c r="N27" s="87">
        <v>0</v>
      </c>
      <c r="O27" s="87">
        <v>0</v>
      </c>
      <c r="P27" s="91">
        <v>1713</v>
      </c>
      <c r="Q27" s="91">
        <v>65341</v>
      </c>
      <c r="R27" s="93">
        <v>0</v>
      </c>
      <c r="S27" s="95">
        <v>6289</v>
      </c>
      <c r="T27" s="97" t="s">
        <v>91</v>
      </c>
    </row>
    <row r="28" spans="1:20" ht="20.100000000000001" customHeight="1">
      <c r="A28" s="43" t="s">
        <v>62</v>
      </c>
      <c r="B28" s="81">
        <v>1195187</v>
      </c>
      <c r="C28" s="83">
        <v>1211275</v>
      </c>
      <c r="D28" s="85">
        <v>497146</v>
      </c>
      <c r="E28" s="87">
        <v>0</v>
      </c>
      <c r="F28" s="91">
        <v>26872</v>
      </c>
      <c r="G28" s="91">
        <v>22925</v>
      </c>
      <c r="H28" s="93">
        <v>0</v>
      </c>
      <c r="I28" s="95">
        <v>9991</v>
      </c>
      <c r="J28" s="97" t="s">
        <v>92</v>
      </c>
      <c r="K28" s="43" t="s">
        <v>62</v>
      </c>
      <c r="L28" s="102">
        <v>0</v>
      </c>
      <c r="M28" s="85">
        <v>638283</v>
      </c>
      <c r="N28" s="87">
        <v>0</v>
      </c>
      <c r="O28" s="87">
        <v>0</v>
      </c>
      <c r="P28" s="91">
        <v>16059</v>
      </c>
      <c r="Q28" s="91">
        <v>-26837</v>
      </c>
      <c r="R28" s="93">
        <v>0</v>
      </c>
      <c r="S28" s="95">
        <v>10749</v>
      </c>
      <c r="T28" s="97" t="s">
        <v>92</v>
      </c>
    </row>
    <row r="29" spans="1:20" ht="20.100000000000001" customHeight="1">
      <c r="A29" s="43" t="s">
        <v>63</v>
      </c>
      <c r="B29" s="81">
        <v>1857465</v>
      </c>
      <c r="C29" s="83">
        <v>1622699</v>
      </c>
      <c r="D29" s="85">
        <v>824749</v>
      </c>
      <c r="E29" s="87">
        <v>0</v>
      </c>
      <c r="F29" s="91">
        <v>37005</v>
      </c>
      <c r="G29" s="91">
        <v>40408</v>
      </c>
      <c r="H29" s="93">
        <v>0</v>
      </c>
      <c r="I29" s="95">
        <v>43102</v>
      </c>
      <c r="J29" s="97" t="s">
        <v>93</v>
      </c>
      <c r="K29" s="43" t="s">
        <v>63</v>
      </c>
      <c r="L29" s="102">
        <v>0</v>
      </c>
      <c r="M29" s="85">
        <v>606195</v>
      </c>
      <c r="N29" s="85">
        <v>71</v>
      </c>
      <c r="O29" s="87">
        <v>0</v>
      </c>
      <c r="P29" s="91">
        <v>71169</v>
      </c>
      <c r="Q29" s="91">
        <v>40103</v>
      </c>
      <c r="R29" s="93">
        <v>0</v>
      </c>
      <c r="S29" s="95">
        <v>194664</v>
      </c>
      <c r="T29" s="97" t="s">
        <v>93</v>
      </c>
    </row>
    <row r="30" spans="1:20" ht="20.100000000000001" customHeight="1">
      <c r="A30" s="43" t="s">
        <v>64</v>
      </c>
      <c r="B30" s="81">
        <v>989594</v>
      </c>
      <c r="C30" s="83">
        <v>925468</v>
      </c>
      <c r="D30" s="85">
        <v>350972</v>
      </c>
      <c r="E30" s="87">
        <v>0</v>
      </c>
      <c r="F30" s="91">
        <v>3112</v>
      </c>
      <c r="G30" s="91">
        <v>22809</v>
      </c>
      <c r="H30" s="93">
        <v>0</v>
      </c>
      <c r="I30" s="95">
        <v>5597</v>
      </c>
      <c r="J30" s="97" t="s">
        <v>94</v>
      </c>
      <c r="K30" s="43" t="s">
        <v>64</v>
      </c>
      <c r="L30" s="102">
        <v>0</v>
      </c>
      <c r="M30" s="85">
        <v>525289</v>
      </c>
      <c r="N30" s="87">
        <v>0</v>
      </c>
      <c r="O30" s="87">
        <v>0</v>
      </c>
      <c r="P30" s="91">
        <v>17689</v>
      </c>
      <c r="Q30" s="91">
        <v>28307</v>
      </c>
      <c r="R30" s="93">
        <v>0</v>
      </c>
      <c r="S30" s="95">
        <v>35819</v>
      </c>
      <c r="T30" s="97" t="s">
        <v>94</v>
      </c>
    </row>
    <row r="31" spans="1:20" ht="5.0999999999999996" customHeight="1" thickBot="1">
      <c r="A31" s="17"/>
      <c r="B31" s="25"/>
      <c r="C31" s="11"/>
      <c r="D31" s="11"/>
      <c r="E31" s="19"/>
      <c r="F31" s="17"/>
      <c r="G31" s="15"/>
      <c r="H31" s="15"/>
      <c r="I31" s="13"/>
      <c r="J31" s="9"/>
      <c r="K31" s="17"/>
      <c r="L31" s="25"/>
      <c r="M31" s="11"/>
      <c r="N31" s="11"/>
      <c r="O31" s="19"/>
      <c r="P31" s="17"/>
      <c r="Q31" s="15"/>
      <c r="R31" s="15"/>
      <c r="S31" s="13"/>
      <c r="T31" s="9"/>
    </row>
    <row r="32" spans="1:20" s="2" customFormat="1" ht="64.900000000000006" customHeight="1">
      <c r="A32" s="63" t="str">
        <f>SUBSTITUTE(A36&amp;B36,CHAR(10),CHAR(10)&amp;"　　　　　")&amp;CHAR(10)&amp;SUBSTITUTE(A37&amp;B37,CHAR(10),CHAR(10)&amp;"　　　　　")</f>
        <v>說　　明：1.本表自100年1月起，配合縣市改制直轄市(請參閱編製說明第7點)修正。
　　　　　2.本月數字不包括上年度結束整理收支。
　　　　　3.自106年(含)起含福建省資料。
附　　註：1.請參閱編製說明第4點。</v>
      </c>
      <c r="B32" s="64"/>
      <c r="C32" s="64"/>
      <c r="D32" s="64"/>
      <c r="E32" s="64"/>
      <c r="F32" s="44" t="str">
        <f>SUBSTITUTE(F36&amp;H36,CHAR(10),CHAR(10)&amp;"　　　　　  ")&amp;CHAR(10)&amp;SUBSTITUTE(F37&amp;G37,CHAR(10),CHAR(10)&amp;"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G32" s="45"/>
      <c r="H32" s="45"/>
      <c r="I32" s="45"/>
      <c r="J32" s="45"/>
      <c r="K32" s="63"/>
      <c r="L32" s="64"/>
      <c r="M32" s="64"/>
      <c r="N32" s="64"/>
      <c r="O32" s="64"/>
      <c r="P32" s="44"/>
      <c r="Q32" s="45"/>
      <c r="R32" s="45"/>
      <c r="S32" s="45"/>
      <c r="T32" s="45"/>
    </row>
    <row r="33" spans="1:20" s="5" customFormat="1" ht="11.25" customHeight="1">
      <c r="A33" s="46"/>
      <c r="B33" s="47"/>
      <c r="C33" s="47"/>
      <c r="D33" s="47"/>
      <c r="E33" s="47"/>
      <c r="F33" s="48"/>
      <c r="G33" s="48"/>
      <c r="H33" s="48"/>
      <c r="I33" s="48"/>
      <c r="J33" s="48"/>
      <c r="K33" s="46"/>
      <c r="L33" s="47"/>
      <c r="M33" s="47"/>
      <c r="N33" s="47"/>
      <c r="O33" s="47"/>
      <c r="P33" s="48"/>
      <c r="Q33" s="48"/>
      <c r="R33" s="48"/>
      <c r="S33" s="48"/>
      <c r="T33" s="48"/>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8" t="s">
        <v>65</v>
      </c>
      <c r="B36" s="79" t="s">
        <v>40</v>
      </c>
      <c r="F36" s="89" t="s">
        <v>95</v>
      </c>
      <c r="H36" s="90" t="s">
        <v>69</v>
      </c>
    </row>
    <row r="37" spans="1:20" hidden="1">
      <c r="A37" s="78" t="s">
        <v>41</v>
      </c>
      <c r="B37" s="78" t="s">
        <v>42</v>
      </c>
      <c r="F37" s="89" t="s">
        <v>70</v>
      </c>
      <c r="G37" s="89" t="s">
        <v>71</v>
      </c>
    </row>
    <row r="38" spans="1:20" hidden="1"/>
    <row r="39" spans="1:20" ht="15" customHeight="1"/>
  </sheetData>
  <mergeCells count="28">
    <mergeCell ref="A2:E2"/>
    <mergeCell ref="F2:J2"/>
    <mergeCell ref="M3:N3"/>
    <mergeCell ref="K4:K6"/>
    <mergeCell ref="K32:O32"/>
    <mergeCell ref="F1:J1"/>
    <mergeCell ref="A1:E1"/>
    <mergeCell ref="C3:D3"/>
    <mergeCell ref="F32:J32"/>
    <mergeCell ref="J4:J6"/>
    <mergeCell ref="C4:E4"/>
    <mergeCell ref="F4:I4"/>
    <mergeCell ref="R4:R5"/>
    <mergeCell ref="S4:S5"/>
    <mergeCell ref="A33:E33"/>
    <mergeCell ref="A32:E32"/>
    <mergeCell ref="A4:A6"/>
    <mergeCell ref="F33:J33"/>
    <mergeCell ref="P32:T32"/>
    <mergeCell ref="K33:O33"/>
    <mergeCell ref="P33:T33"/>
    <mergeCell ref="K1:O1"/>
    <mergeCell ref="P1:T1"/>
    <mergeCell ref="K2:O2"/>
    <mergeCell ref="P2:T2"/>
    <mergeCell ref="T4:T6"/>
    <mergeCell ref="L4:O4"/>
    <mergeCell ref="Q4:Q5"/>
  </mergeCells>
  <phoneticPr fontId="2" type="noConversion"/>
  <printOptions horizontalCentered="1"/>
  <pageMargins left="0.78740157480314965" right="0.78740157480314965" top="0.59055118110236227" bottom="0.98425196850393704" header="0.39370078740157483" footer="0.98425196850393704"/>
  <pageSetup paperSize="9" firstPageNumber="15"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109</v>
      </c>
      <c r="B1" s="49"/>
      <c r="C1" s="49"/>
      <c r="D1" s="49"/>
      <c r="E1" s="49"/>
      <c r="F1" s="77" t="s">
        <v>119</v>
      </c>
      <c r="G1" s="50"/>
      <c r="H1" s="50"/>
      <c r="I1" s="50"/>
      <c r="J1" s="50"/>
      <c r="K1" s="49" t="s">
        <v>120</v>
      </c>
      <c r="L1" s="49"/>
      <c r="M1" s="49"/>
      <c r="N1" s="49"/>
      <c r="O1" s="49"/>
      <c r="P1" s="77" t="s">
        <v>121</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34</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104" t="s">
        <v>108</v>
      </c>
      <c r="B8" s="101">
        <v>6243134</v>
      </c>
      <c r="C8" s="86">
        <v>5328892</v>
      </c>
      <c r="D8" s="86">
        <v>3525976</v>
      </c>
      <c r="E8" s="86">
        <v>-7</v>
      </c>
      <c r="F8" s="92">
        <v>6414</v>
      </c>
      <c r="G8" s="92">
        <v>224625</v>
      </c>
      <c r="H8" s="94">
        <v>0</v>
      </c>
      <c r="I8" s="96">
        <v>92790</v>
      </c>
      <c r="J8" s="99" t="s">
        <v>110</v>
      </c>
      <c r="K8" s="104" t="s">
        <v>108</v>
      </c>
      <c r="L8" s="101">
        <v>10992</v>
      </c>
      <c r="M8" s="86">
        <v>1006835</v>
      </c>
      <c r="N8" s="86">
        <v>307223</v>
      </c>
      <c r="O8" s="88">
        <v>0</v>
      </c>
      <c r="P8" s="92">
        <v>154044</v>
      </c>
      <c r="Q8" s="92">
        <v>1169404</v>
      </c>
      <c r="R8" s="94">
        <v>0</v>
      </c>
      <c r="S8" s="96">
        <v>-255162</v>
      </c>
      <c r="T8" s="99" t="s">
        <v>110</v>
      </c>
    </row>
    <row r="9" spans="1:20" ht="21.95" customHeight="1">
      <c r="A9" s="43" t="s">
        <v>51</v>
      </c>
      <c r="B9" s="100">
        <v>409322</v>
      </c>
      <c r="C9" s="85">
        <v>391775</v>
      </c>
      <c r="D9" s="85">
        <v>278510</v>
      </c>
      <c r="E9" s="87">
        <v>0</v>
      </c>
      <c r="F9" s="91">
        <v>394</v>
      </c>
      <c r="G9" s="91">
        <v>29267</v>
      </c>
      <c r="H9" s="93">
        <v>0</v>
      </c>
      <c r="I9" s="95">
        <v>13362</v>
      </c>
      <c r="J9" s="97" t="s">
        <v>81</v>
      </c>
      <c r="K9" s="43" t="s">
        <v>51</v>
      </c>
      <c r="L9" s="100">
        <v>10100</v>
      </c>
      <c r="M9" s="85">
        <v>40341</v>
      </c>
      <c r="N9" s="85">
        <v>1584</v>
      </c>
      <c r="O9" s="87">
        <v>0</v>
      </c>
      <c r="P9" s="91">
        <v>18216</v>
      </c>
      <c r="Q9" s="91">
        <v>10434</v>
      </c>
      <c r="R9" s="93">
        <v>0</v>
      </c>
      <c r="S9" s="95">
        <v>7113</v>
      </c>
      <c r="T9" s="97" t="s">
        <v>81</v>
      </c>
    </row>
    <row r="10" spans="1:20" ht="21.95" customHeight="1">
      <c r="A10" s="43" t="s">
        <v>52</v>
      </c>
      <c r="B10" s="100">
        <v>571295</v>
      </c>
      <c r="C10" s="85">
        <v>543512</v>
      </c>
      <c r="D10" s="85">
        <v>494127</v>
      </c>
      <c r="E10" s="87">
        <v>0</v>
      </c>
      <c r="F10" s="91">
        <v>156</v>
      </c>
      <c r="G10" s="91">
        <v>8998</v>
      </c>
      <c r="H10" s="93">
        <v>0</v>
      </c>
      <c r="I10" s="95">
        <v>5454</v>
      </c>
      <c r="J10" s="97" t="s">
        <v>82</v>
      </c>
      <c r="K10" s="43" t="s">
        <v>52</v>
      </c>
      <c r="L10" s="102">
        <v>0</v>
      </c>
      <c r="M10" s="85">
        <v>25557</v>
      </c>
      <c r="N10" s="85">
        <v>8</v>
      </c>
      <c r="O10" s="87">
        <v>0</v>
      </c>
      <c r="P10" s="91">
        <v>9214</v>
      </c>
      <c r="Q10" s="91">
        <v>153528</v>
      </c>
      <c r="R10" s="93">
        <v>0</v>
      </c>
      <c r="S10" s="95">
        <v>-125744</v>
      </c>
      <c r="T10" s="97" t="s">
        <v>82</v>
      </c>
    </row>
    <row r="11" spans="1:20" ht="21.95" customHeight="1">
      <c r="A11" s="43" t="s">
        <v>53</v>
      </c>
      <c r="B11" s="100">
        <v>721692</v>
      </c>
      <c r="C11" s="85">
        <v>507706</v>
      </c>
      <c r="D11" s="85">
        <v>392573</v>
      </c>
      <c r="E11" s="87">
        <v>0</v>
      </c>
      <c r="F11" s="91">
        <v>-470</v>
      </c>
      <c r="G11" s="91">
        <v>21271</v>
      </c>
      <c r="H11" s="93">
        <v>0</v>
      </c>
      <c r="I11" s="95">
        <v>5522</v>
      </c>
      <c r="J11" s="97" t="s">
        <v>83</v>
      </c>
      <c r="K11" s="43" t="s">
        <v>53</v>
      </c>
      <c r="L11" s="102">
        <v>0</v>
      </c>
      <c r="M11" s="85">
        <v>59174</v>
      </c>
      <c r="N11" s="85">
        <v>6763</v>
      </c>
      <c r="O11" s="87">
        <v>0</v>
      </c>
      <c r="P11" s="91">
        <v>22872</v>
      </c>
      <c r="Q11" s="91">
        <v>213014</v>
      </c>
      <c r="R11" s="93">
        <v>0</v>
      </c>
      <c r="S11" s="95">
        <v>971</v>
      </c>
      <c r="T11" s="97" t="s">
        <v>83</v>
      </c>
    </row>
    <row r="12" spans="1:20" ht="21.95" customHeight="1">
      <c r="A12" s="43" t="s">
        <v>54</v>
      </c>
      <c r="B12" s="100">
        <v>815847</v>
      </c>
      <c r="C12" s="85">
        <v>843350</v>
      </c>
      <c r="D12" s="85">
        <v>575091</v>
      </c>
      <c r="E12" s="85">
        <v>-7</v>
      </c>
      <c r="F12" s="91">
        <v>1843</v>
      </c>
      <c r="G12" s="91">
        <v>58777</v>
      </c>
      <c r="H12" s="93">
        <v>0</v>
      </c>
      <c r="I12" s="95">
        <v>16882</v>
      </c>
      <c r="J12" s="97" t="s">
        <v>84</v>
      </c>
      <c r="K12" s="43" t="s">
        <v>54</v>
      </c>
      <c r="L12" s="102">
        <v>0</v>
      </c>
      <c r="M12" s="85">
        <v>162370</v>
      </c>
      <c r="N12" s="85">
        <v>9802</v>
      </c>
      <c r="O12" s="87">
        <v>0</v>
      </c>
      <c r="P12" s="91">
        <v>18591</v>
      </c>
      <c r="Q12" s="91">
        <v>34427</v>
      </c>
      <c r="R12" s="93">
        <v>0</v>
      </c>
      <c r="S12" s="95">
        <v>-61930</v>
      </c>
      <c r="T12" s="97" t="s">
        <v>84</v>
      </c>
    </row>
    <row r="13" spans="1:20" ht="21.95" customHeight="1">
      <c r="A13" s="43" t="s">
        <v>55</v>
      </c>
      <c r="B13" s="100">
        <v>507044</v>
      </c>
      <c r="C13" s="85">
        <v>323361</v>
      </c>
      <c r="D13" s="85">
        <v>281457</v>
      </c>
      <c r="E13" s="87">
        <v>0</v>
      </c>
      <c r="F13" s="91">
        <v>613</v>
      </c>
      <c r="G13" s="91">
        <v>5322</v>
      </c>
      <c r="H13" s="93">
        <v>0</v>
      </c>
      <c r="I13" s="95">
        <v>10041</v>
      </c>
      <c r="J13" s="97" t="s">
        <v>85</v>
      </c>
      <c r="K13" s="43" t="s">
        <v>55</v>
      </c>
      <c r="L13" s="102">
        <v>0</v>
      </c>
      <c r="M13" s="85">
        <v>22931</v>
      </c>
      <c r="N13" s="85">
        <v>75</v>
      </c>
      <c r="O13" s="87">
        <v>0</v>
      </c>
      <c r="P13" s="91">
        <v>2922</v>
      </c>
      <c r="Q13" s="91">
        <v>158605</v>
      </c>
      <c r="R13" s="93">
        <v>0</v>
      </c>
      <c r="S13" s="95">
        <v>25078</v>
      </c>
      <c r="T13" s="97" t="s">
        <v>85</v>
      </c>
    </row>
    <row r="14" spans="1:20" ht="21.95" customHeight="1">
      <c r="A14" s="43" t="s">
        <v>56</v>
      </c>
      <c r="B14" s="100">
        <v>607984</v>
      </c>
      <c r="C14" s="85">
        <v>623543</v>
      </c>
      <c r="D14" s="85">
        <v>306948</v>
      </c>
      <c r="E14" s="87">
        <v>0</v>
      </c>
      <c r="F14" s="91">
        <v>1267</v>
      </c>
      <c r="G14" s="91">
        <v>17637</v>
      </c>
      <c r="H14" s="93">
        <v>0</v>
      </c>
      <c r="I14" s="95">
        <v>7632</v>
      </c>
      <c r="J14" s="97" t="s">
        <v>86</v>
      </c>
      <c r="K14" s="43" t="s">
        <v>56</v>
      </c>
      <c r="L14" s="102">
        <v>0</v>
      </c>
      <c r="M14" s="85">
        <v>196041</v>
      </c>
      <c r="N14" s="85">
        <v>83892</v>
      </c>
      <c r="O14" s="87">
        <v>0</v>
      </c>
      <c r="P14" s="91">
        <v>10125</v>
      </c>
      <c r="Q14" s="91">
        <v>47483</v>
      </c>
      <c r="R14" s="93">
        <v>0</v>
      </c>
      <c r="S14" s="95">
        <v>-63042</v>
      </c>
      <c r="T14" s="97" t="s">
        <v>86</v>
      </c>
    </row>
    <row r="15" spans="1:20" ht="21.95" customHeight="1">
      <c r="A15" s="43" t="s">
        <v>57</v>
      </c>
      <c r="B15" s="100">
        <v>521663</v>
      </c>
      <c r="C15" s="85">
        <v>372593</v>
      </c>
      <c r="D15" s="85">
        <v>261651</v>
      </c>
      <c r="E15" s="87">
        <v>0</v>
      </c>
      <c r="F15" s="91">
        <v>583</v>
      </c>
      <c r="G15" s="91">
        <v>9413</v>
      </c>
      <c r="H15" s="93">
        <v>0</v>
      </c>
      <c r="I15" s="95">
        <v>7237</v>
      </c>
      <c r="J15" s="97" t="s">
        <v>87</v>
      </c>
      <c r="K15" s="43" t="s">
        <v>57</v>
      </c>
      <c r="L15" s="102">
        <v>0</v>
      </c>
      <c r="M15" s="85">
        <v>70738</v>
      </c>
      <c r="N15" s="85">
        <v>10495</v>
      </c>
      <c r="O15" s="87">
        <v>0</v>
      </c>
      <c r="P15" s="91">
        <v>12476</v>
      </c>
      <c r="Q15" s="91">
        <v>192651</v>
      </c>
      <c r="R15" s="93">
        <v>0</v>
      </c>
      <c r="S15" s="95">
        <v>-43582</v>
      </c>
      <c r="T15" s="97" t="s">
        <v>87</v>
      </c>
    </row>
    <row r="16" spans="1:20" ht="21.95" customHeight="1">
      <c r="A16" s="43" t="s">
        <v>58</v>
      </c>
      <c r="B16" s="100">
        <v>597918</v>
      </c>
      <c r="C16" s="85">
        <v>529535</v>
      </c>
      <c r="D16" s="85">
        <v>384856</v>
      </c>
      <c r="E16" s="87">
        <v>0</v>
      </c>
      <c r="F16" s="91">
        <v>1489</v>
      </c>
      <c r="G16" s="91">
        <v>43439</v>
      </c>
      <c r="H16" s="93">
        <v>0</v>
      </c>
      <c r="I16" s="95">
        <v>11115</v>
      </c>
      <c r="J16" s="97" t="s">
        <v>88</v>
      </c>
      <c r="K16" s="43" t="s">
        <v>58</v>
      </c>
      <c r="L16" s="100">
        <v>-269</v>
      </c>
      <c r="M16" s="85">
        <v>62492</v>
      </c>
      <c r="N16" s="85">
        <v>283</v>
      </c>
      <c r="O16" s="87">
        <v>0</v>
      </c>
      <c r="P16" s="91">
        <v>26131</v>
      </c>
      <c r="Q16" s="91">
        <v>64263</v>
      </c>
      <c r="R16" s="93">
        <v>0</v>
      </c>
      <c r="S16" s="95">
        <v>4120</v>
      </c>
      <c r="T16" s="97" t="s">
        <v>88</v>
      </c>
    </row>
    <row r="17" spans="1:20" ht="21.95" customHeight="1">
      <c r="A17" s="43" t="s">
        <v>59</v>
      </c>
      <c r="B17" s="100">
        <v>590933</v>
      </c>
      <c r="C17" s="85">
        <v>455079</v>
      </c>
      <c r="D17" s="85">
        <v>199284</v>
      </c>
      <c r="E17" s="87">
        <v>0</v>
      </c>
      <c r="F17" s="91">
        <v>-95</v>
      </c>
      <c r="G17" s="91">
        <v>14922</v>
      </c>
      <c r="H17" s="93">
        <v>0</v>
      </c>
      <c r="I17" s="95">
        <v>3451</v>
      </c>
      <c r="J17" s="97" t="s">
        <v>89</v>
      </c>
      <c r="K17" s="43" t="s">
        <v>59</v>
      </c>
      <c r="L17" s="100">
        <v>1161</v>
      </c>
      <c r="M17" s="85">
        <v>42608</v>
      </c>
      <c r="N17" s="85">
        <v>190027</v>
      </c>
      <c r="O17" s="87">
        <v>0</v>
      </c>
      <c r="P17" s="91">
        <v>3722</v>
      </c>
      <c r="Q17" s="91">
        <v>126794</v>
      </c>
      <c r="R17" s="93">
        <v>0</v>
      </c>
      <c r="S17" s="95">
        <v>9060</v>
      </c>
      <c r="T17" s="97" t="s">
        <v>89</v>
      </c>
    </row>
    <row r="18" spans="1:20" ht="21.95" customHeight="1">
      <c r="A18" s="43" t="s">
        <v>60</v>
      </c>
      <c r="B18" s="100">
        <v>568000</v>
      </c>
      <c r="C18" s="85">
        <v>411561</v>
      </c>
      <c r="D18" s="85">
        <v>246224</v>
      </c>
      <c r="E18" s="87">
        <v>0</v>
      </c>
      <c r="F18" s="91">
        <v>538</v>
      </c>
      <c r="G18" s="91">
        <v>12924</v>
      </c>
      <c r="H18" s="93">
        <v>0</v>
      </c>
      <c r="I18" s="95">
        <v>4583</v>
      </c>
      <c r="J18" s="97" t="s">
        <v>90</v>
      </c>
      <c r="K18" s="43" t="s">
        <v>60</v>
      </c>
      <c r="L18" s="102">
        <v>0</v>
      </c>
      <c r="M18" s="85">
        <v>135320</v>
      </c>
      <c r="N18" s="85">
        <v>1795</v>
      </c>
      <c r="O18" s="87">
        <v>0</v>
      </c>
      <c r="P18" s="91">
        <v>10177</v>
      </c>
      <c r="Q18" s="91">
        <v>161704</v>
      </c>
      <c r="R18" s="93">
        <v>0</v>
      </c>
      <c r="S18" s="95">
        <v>-5266</v>
      </c>
      <c r="T18" s="97" t="s">
        <v>90</v>
      </c>
    </row>
    <row r="19" spans="1:20" ht="21.95" customHeight="1">
      <c r="A19" s="43" t="s">
        <v>61</v>
      </c>
      <c r="B19" s="100">
        <v>150935</v>
      </c>
      <c r="C19" s="85">
        <v>140632</v>
      </c>
      <c r="D19" s="85">
        <v>105255</v>
      </c>
      <c r="E19" s="87">
        <v>0</v>
      </c>
      <c r="F19" s="93">
        <v>0</v>
      </c>
      <c r="G19" s="91">
        <v>2387</v>
      </c>
      <c r="H19" s="93">
        <v>0</v>
      </c>
      <c r="I19" s="95">
        <v>3598</v>
      </c>
      <c r="J19" s="97" t="s">
        <v>91</v>
      </c>
      <c r="K19" s="43" t="s">
        <v>61</v>
      </c>
      <c r="L19" s="102">
        <v>0</v>
      </c>
      <c r="M19" s="85">
        <v>18427</v>
      </c>
      <c r="N19" s="87">
        <v>0</v>
      </c>
      <c r="O19" s="87">
        <v>0</v>
      </c>
      <c r="P19" s="91">
        <v>10966</v>
      </c>
      <c r="Q19" s="91">
        <v>4450</v>
      </c>
      <c r="R19" s="93">
        <v>0</v>
      </c>
      <c r="S19" s="95">
        <v>5854</v>
      </c>
      <c r="T19" s="97" t="s">
        <v>91</v>
      </c>
    </row>
    <row r="20" spans="1:20" ht="21.95" customHeight="1">
      <c r="A20" s="43" t="s">
        <v>100</v>
      </c>
      <c r="B20" s="100">
        <v>7061</v>
      </c>
      <c r="C20" s="85">
        <v>2600</v>
      </c>
      <c r="D20" s="87">
        <v>0</v>
      </c>
      <c r="E20" s="87">
        <v>0</v>
      </c>
      <c r="F20" s="93">
        <v>0</v>
      </c>
      <c r="G20" s="93">
        <v>0</v>
      </c>
      <c r="H20" s="93">
        <v>0</v>
      </c>
      <c r="I20" s="95">
        <v>17</v>
      </c>
      <c r="J20" s="97" t="s">
        <v>111</v>
      </c>
      <c r="K20" s="43" t="s">
        <v>100</v>
      </c>
      <c r="L20" s="102">
        <v>0</v>
      </c>
      <c r="M20" s="85">
        <v>2435</v>
      </c>
      <c r="N20" s="87">
        <v>0</v>
      </c>
      <c r="O20" s="87">
        <v>0</v>
      </c>
      <c r="P20" s="91">
        <v>148</v>
      </c>
      <c r="Q20" s="91">
        <v>756</v>
      </c>
      <c r="R20" s="93">
        <v>0</v>
      </c>
      <c r="S20" s="95">
        <v>3705</v>
      </c>
      <c r="T20" s="97" t="s">
        <v>111</v>
      </c>
    </row>
    <row r="21" spans="1:20" ht="21.95" customHeight="1">
      <c r="A21" s="43" t="s">
        <v>101</v>
      </c>
      <c r="B21" s="100">
        <v>3089</v>
      </c>
      <c r="C21" s="85">
        <v>2368</v>
      </c>
      <c r="D21" s="87">
        <v>0</v>
      </c>
      <c r="E21" s="87">
        <v>0</v>
      </c>
      <c r="F21" s="91">
        <v>14</v>
      </c>
      <c r="G21" s="91">
        <v>61</v>
      </c>
      <c r="H21" s="93">
        <v>0</v>
      </c>
      <c r="I21" s="95">
        <v>318</v>
      </c>
      <c r="J21" s="97" t="s">
        <v>112</v>
      </c>
      <c r="K21" s="43" t="s">
        <v>101</v>
      </c>
      <c r="L21" s="102">
        <v>0</v>
      </c>
      <c r="M21" s="85">
        <v>1915</v>
      </c>
      <c r="N21" s="87">
        <v>0</v>
      </c>
      <c r="O21" s="87">
        <v>0</v>
      </c>
      <c r="P21" s="91">
        <v>60</v>
      </c>
      <c r="Q21" s="93">
        <v>0</v>
      </c>
      <c r="R21" s="93">
        <v>0</v>
      </c>
      <c r="S21" s="95">
        <v>722</v>
      </c>
      <c r="T21" s="97" t="s">
        <v>112</v>
      </c>
    </row>
    <row r="22" spans="1:20" ht="21.95" customHeight="1">
      <c r="A22" s="43" t="s">
        <v>102</v>
      </c>
      <c r="B22" s="100">
        <v>78167</v>
      </c>
      <c r="C22" s="85">
        <v>81809</v>
      </c>
      <c r="D22" s="87">
        <v>0</v>
      </c>
      <c r="E22" s="87">
        <v>0</v>
      </c>
      <c r="F22" s="91">
        <v>21</v>
      </c>
      <c r="G22" s="91">
        <v>155</v>
      </c>
      <c r="H22" s="93">
        <v>0</v>
      </c>
      <c r="I22" s="95">
        <v>3500</v>
      </c>
      <c r="J22" s="97" t="s">
        <v>113</v>
      </c>
      <c r="K22" s="43" t="s">
        <v>102</v>
      </c>
      <c r="L22" s="102">
        <v>0</v>
      </c>
      <c r="M22" s="85">
        <v>77402</v>
      </c>
      <c r="N22" s="87">
        <v>0</v>
      </c>
      <c r="O22" s="87">
        <v>0</v>
      </c>
      <c r="P22" s="91">
        <v>732</v>
      </c>
      <c r="Q22" s="91">
        <v>1294</v>
      </c>
      <c r="R22" s="93">
        <v>0</v>
      </c>
      <c r="S22" s="95">
        <v>-4936</v>
      </c>
      <c r="T22" s="97" t="s">
        <v>113</v>
      </c>
    </row>
    <row r="23" spans="1:20" ht="21.95" customHeight="1">
      <c r="A23" s="43" t="s">
        <v>103</v>
      </c>
      <c r="B23" s="100">
        <v>92183</v>
      </c>
      <c r="C23" s="85">
        <v>99467</v>
      </c>
      <c r="D23" s="87">
        <v>0</v>
      </c>
      <c r="E23" s="87">
        <v>0</v>
      </c>
      <c r="F23" s="91">
        <v>61</v>
      </c>
      <c r="G23" s="91">
        <v>54</v>
      </c>
      <c r="H23" s="93">
        <v>0</v>
      </c>
      <c r="I23" s="95">
        <v>78</v>
      </c>
      <c r="J23" s="97" t="s">
        <v>114</v>
      </c>
      <c r="K23" s="43" t="s">
        <v>103</v>
      </c>
      <c r="L23" s="102">
        <v>0</v>
      </c>
      <c r="M23" s="85">
        <v>89085</v>
      </c>
      <c r="N23" s="85">
        <v>2499</v>
      </c>
      <c r="O23" s="87">
        <v>0</v>
      </c>
      <c r="P23" s="91">
        <v>7691</v>
      </c>
      <c r="Q23" s="93">
        <v>0</v>
      </c>
      <c r="R23" s="93">
        <v>0</v>
      </c>
      <c r="S23" s="95">
        <v>-7284</v>
      </c>
      <c r="T23" s="97" t="s">
        <v>114</v>
      </c>
    </row>
    <row r="24" spans="1:20" ht="30" customHeight="1">
      <c r="A24" s="80" t="s">
        <v>104</v>
      </c>
      <c r="B24" s="101">
        <v>1376513</v>
      </c>
      <c r="C24" s="86">
        <v>1241828</v>
      </c>
      <c r="D24" s="86">
        <v>339865</v>
      </c>
      <c r="E24" s="88">
        <v>0</v>
      </c>
      <c r="F24" s="92">
        <v>3499</v>
      </c>
      <c r="G24" s="92">
        <v>23721</v>
      </c>
      <c r="H24" s="94">
        <v>0</v>
      </c>
      <c r="I24" s="96">
        <v>15917</v>
      </c>
      <c r="J24" s="99" t="s">
        <v>115</v>
      </c>
      <c r="K24" s="80" t="s">
        <v>104</v>
      </c>
      <c r="L24" s="103">
        <v>0</v>
      </c>
      <c r="M24" s="86">
        <v>848775</v>
      </c>
      <c r="N24" s="88">
        <v>0</v>
      </c>
      <c r="O24" s="88">
        <v>0</v>
      </c>
      <c r="P24" s="92">
        <v>10052</v>
      </c>
      <c r="Q24" s="92">
        <v>86138</v>
      </c>
      <c r="R24" s="94">
        <v>0</v>
      </c>
      <c r="S24" s="96">
        <v>48547</v>
      </c>
      <c r="T24" s="99" t="s">
        <v>115</v>
      </c>
    </row>
    <row r="25" spans="1:20" ht="21.95" customHeight="1">
      <c r="A25" s="43" t="s">
        <v>105</v>
      </c>
      <c r="B25" s="100">
        <v>1060597</v>
      </c>
      <c r="C25" s="85">
        <v>1028998</v>
      </c>
      <c r="D25" s="85">
        <v>282669</v>
      </c>
      <c r="E25" s="87">
        <v>0</v>
      </c>
      <c r="F25" s="91">
        <v>3069</v>
      </c>
      <c r="G25" s="91">
        <v>21917</v>
      </c>
      <c r="H25" s="93">
        <v>0</v>
      </c>
      <c r="I25" s="95">
        <v>14191</v>
      </c>
      <c r="J25" s="97" t="s">
        <v>116</v>
      </c>
      <c r="K25" s="43" t="s">
        <v>105</v>
      </c>
      <c r="L25" s="102">
        <v>0</v>
      </c>
      <c r="M25" s="85">
        <v>697859</v>
      </c>
      <c r="N25" s="87">
        <v>0</v>
      </c>
      <c r="O25" s="87">
        <v>0</v>
      </c>
      <c r="P25" s="91">
        <v>9294</v>
      </c>
      <c r="Q25" s="91">
        <v>19226</v>
      </c>
      <c r="R25" s="93">
        <v>0</v>
      </c>
      <c r="S25" s="95">
        <v>12373</v>
      </c>
      <c r="T25" s="97" t="s">
        <v>116</v>
      </c>
    </row>
    <row r="26" spans="1:20" ht="21.95" customHeight="1">
      <c r="A26" s="43" t="s">
        <v>106</v>
      </c>
      <c r="B26" s="100">
        <v>315916</v>
      </c>
      <c r="C26" s="85">
        <v>212830</v>
      </c>
      <c r="D26" s="85">
        <v>57196</v>
      </c>
      <c r="E26" s="87">
        <v>0</v>
      </c>
      <c r="F26" s="91">
        <v>430</v>
      </c>
      <c r="G26" s="91">
        <v>1804</v>
      </c>
      <c r="H26" s="93">
        <v>0</v>
      </c>
      <c r="I26" s="95">
        <v>1726</v>
      </c>
      <c r="J26" s="97" t="s">
        <v>117</v>
      </c>
      <c r="K26" s="43" t="s">
        <v>106</v>
      </c>
      <c r="L26" s="102">
        <v>0</v>
      </c>
      <c r="M26" s="85">
        <v>150916</v>
      </c>
      <c r="N26" s="87">
        <v>0</v>
      </c>
      <c r="O26" s="87">
        <v>0</v>
      </c>
      <c r="P26" s="91">
        <v>758</v>
      </c>
      <c r="Q26" s="91">
        <v>66913</v>
      </c>
      <c r="R26" s="93">
        <v>0</v>
      </c>
      <c r="S26" s="95">
        <v>36173</v>
      </c>
      <c r="T26" s="97" t="s">
        <v>117</v>
      </c>
    </row>
    <row r="27" spans="1:20" ht="30" customHeight="1">
      <c r="A27" s="80" t="s">
        <v>107</v>
      </c>
      <c r="B27" s="101">
        <v>143281</v>
      </c>
      <c r="C27" s="86">
        <v>130971</v>
      </c>
      <c r="D27" s="86">
        <v>102653</v>
      </c>
      <c r="E27" s="88">
        <v>0</v>
      </c>
      <c r="F27" s="92">
        <v>34</v>
      </c>
      <c r="G27" s="92">
        <v>814</v>
      </c>
      <c r="H27" s="94">
        <v>0</v>
      </c>
      <c r="I27" s="96">
        <v>2718</v>
      </c>
      <c r="J27" s="99" t="s">
        <v>118</v>
      </c>
      <c r="K27" s="80" t="s">
        <v>107</v>
      </c>
      <c r="L27" s="103">
        <v>0</v>
      </c>
      <c r="M27" s="86">
        <v>23625</v>
      </c>
      <c r="N27" s="86">
        <v>2</v>
      </c>
      <c r="O27" s="88">
        <v>0</v>
      </c>
      <c r="P27" s="92">
        <v>1125</v>
      </c>
      <c r="Q27" s="92">
        <v>785</v>
      </c>
      <c r="R27" s="94">
        <v>0</v>
      </c>
      <c r="S27" s="96">
        <v>11525</v>
      </c>
      <c r="T27" s="99" t="s">
        <v>118</v>
      </c>
    </row>
    <row r="28" spans="1:20" ht="21.95" customHeight="1">
      <c r="A28" s="43" t="s">
        <v>105</v>
      </c>
      <c r="B28" s="100">
        <v>111080</v>
      </c>
      <c r="C28" s="85">
        <v>98742</v>
      </c>
      <c r="D28" s="85">
        <v>72665</v>
      </c>
      <c r="E28" s="87">
        <v>0</v>
      </c>
      <c r="F28" s="91">
        <v>34</v>
      </c>
      <c r="G28" s="91">
        <v>540</v>
      </c>
      <c r="H28" s="93">
        <v>0</v>
      </c>
      <c r="I28" s="95">
        <v>1365</v>
      </c>
      <c r="J28" s="97" t="s">
        <v>116</v>
      </c>
      <c r="K28" s="43" t="s">
        <v>105</v>
      </c>
      <c r="L28" s="102">
        <v>0</v>
      </c>
      <c r="M28" s="85">
        <v>23177</v>
      </c>
      <c r="N28" s="87">
        <v>0</v>
      </c>
      <c r="O28" s="87">
        <v>0</v>
      </c>
      <c r="P28" s="91">
        <v>962</v>
      </c>
      <c r="Q28" s="93">
        <v>0</v>
      </c>
      <c r="R28" s="93">
        <v>0</v>
      </c>
      <c r="S28" s="95">
        <v>12338</v>
      </c>
      <c r="T28" s="97" t="s">
        <v>116</v>
      </c>
    </row>
    <row r="29" spans="1:20" ht="21.95" customHeight="1">
      <c r="A29" s="43" t="s">
        <v>106</v>
      </c>
      <c r="B29" s="100">
        <v>32201</v>
      </c>
      <c r="C29" s="85">
        <v>32229</v>
      </c>
      <c r="D29" s="85">
        <v>29988</v>
      </c>
      <c r="E29" s="87">
        <v>0</v>
      </c>
      <c r="F29" s="93">
        <v>0</v>
      </c>
      <c r="G29" s="91">
        <v>274</v>
      </c>
      <c r="H29" s="93">
        <v>0</v>
      </c>
      <c r="I29" s="95">
        <v>1352</v>
      </c>
      <c r="J29" s="97" t="s">
        <v>117</v>
      </c>
      <c r="K29" s="43" t="s">
        <v>106</v>
      </c>
      <c r="L29" s="102">
        <v>0</v>
      </c>
      <c r="M29" s="85">
        <v>449</v>
      </c>
      <c r="N29" s="85">
        <v>2</v>
      </c>
      <c r="O29" s="87">
        <v>0</v>
      </c>
      <c r="P29" s="91">
        <v>163</v>
      </c>
      <c r="Q29" s="91">
        <v>785</v>
      </c>
      <c r="R29" s="93">
        <v>0</v>
      </c>
      <c r="S29" s="95">
        <v>-813</v>
      </c>
      <c r="T29" s="97" t="s">
        <v>117</v>
      </c>
    </row>
    <row r="30" spans="1:20" ht="5.0999999999999996" customHeight="1" thickBot="1">
      <c r="A30" s="17"/>
      <c r="B30" s="25"/>
      <c r="C30" s="11"/>
      <c r="D30" s="11"/>
      <c r="E30" s="19"/>
      <c r="F30" s="17"/>
      <c r="G30" s="15"/>
      <c r="H30" s="15"/>
      <c r="I30" s="13"/>
      <c r="J30" s="9"/>
      <c r="K30" s="17"/>
      <c r="L30" s="25"/>
      <c r="M30" s="11"/>
      <c r="N30" s="11"/>
      <c r="O30" s="19"/>
      <c r="P30" s="17"/>
      <c r="Q30" s="15"/>
      <c r="R30" s="15"/>
      <c r="S30" s="13"/>
      <c r="T30" s="9"/>
    </row>
    <row r="31" spans="1:20" s="2" customFormat="1" ht="24.95" customHeight="1">
      <c r="A31" s="63"/>
      <c r="B31" s="64"/>
      <c r="C31" s="64"/>
      <c r="D31" s="64"/>
      <c r="E31" s="64"/>
      <c r="F31" s="44"/>
      <c r="G31" s="45"/>
      <c r="H31" s="45"/>
      <c r="I31" s="45"/>
      <c r="J31" s="45"/>
      <c r="K31" s="63"/>
      <c r="L31" s="64"/>
      <c r="M31" s="64"/>
      <c r="N31" s="64"/>
      <c r="O31" s="64"/>
      <c r="P31" s="44"/>
      <c r="Q31" s="45"/>
      <c r="R31" s="45"/>
      <c r="S31" s="45"/>
      <c r="T31" s="45"/>
    </row>
    <row r="32" spans="1:20" s="2" customFormat="1" ht="12.95" customHeight="1">
      <c r="A32" s="73"/>
      <c r="B32" s="74"/>
      <c r="C32" s="74"/>
      <c r="D32" s="74"/>
      <c r="E32" s="74"/>
      <c r="F32" s="75"/>
      <c r="G32" s="76"/>
      <c r="H32" s="76"/>
      <c r="I32" s="76"/>
      <c r="J32" s="76"/>
      <c r="K32" s="73"/>
      <c r="L32" s="74"/>
      <c r="M32" s="74"/>
      <c r="N32" s="74"/>
      <c r="O32" s="74"/>
      <c r="P32" s="75"/>
      <c r="Q32" s="76"/>
      <c r="R32" s="76"/>
      <c r="S32" s="76"/>
      <c r="T32" s="76"/>
    </row>
    <row r="35" ht="15" customHeight="1"/>
  </sheetData>
  <mergeCells count="28">
    <mergeCell ref="A1:E1"/>
    <mergeCell ref="F1:J1"/>
    <mergeCell ref="K1:O1"/>
    <mergeCell ref="P1:T1"/>
    <mergeCell ref="A2:E2"/>
    <mergeCell ref="F2:J2"/>
    <mergeCell ref="K2:O2"/>
    <mergeCell ref="P2:T2"/>
    <mergeCell ref="K31:O31"/>
    <mergeCell ref="P31:T31"/>
    <mergeCell ref="C3:D3"/>
    <mergeCell ref="M3:N3"/>
    <mergeCell ref="A4:A6"/>
    <mergeCell ref="C4:E4"/>
    <mergeCell ref="F4:I4"/>
    <mergeCell ref="J4:J6"/>
    <mergeCell ref="K4:K6"/>
    <mergeCell ref="L4:O4"/>
    <mergeCell ref="A32:E32"/>
    <mergeCell ref="F32:J32"/>
    <mergeCell ref="K32:O32"/>
    <mergeCell ref="P32:T32"/>
    <mergeCell ref="Q4:Q5"/>
    <mergeCell ref="R4:R5"/>
    <mergeCell ref="S4:S5"/>
    <mergeCell ref="T4:T6"/>
    <mergeCell ref="A31:E31"/>
    <mergeCell ref="F31:J31"/>
  </mergeCells>
  <phoneticPr fontId="2" type="noConversion"/>
  <printOptions horizontalCentered="1"/>
  <pageMargins left="0.78740157480314965" right="0.78740157480314965" top="0.59055118110236227" bottom="0.98425196850393704" header="0.39370078740157483" footer="0.98425196850393704"/>
  <pageSetup paperSize="9" firstPageNumber="1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2017-01-23T09:31:01Z</cp:lastPrinted>
  <dcterms:created xsi:type="dcterms:W3CDTF">2001-11-06T09:07:39Z</dcterms:created>
  <dcterms:modified xsi:type="dcterms:W3CDTF">2025-04-22T03:25:28Z</dcterms:modified>
</cp:coreProperties>
</file>