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6\中文\"/>
    </mc:Choice>
  </mc:AlternateContent>
  <bookViews>
    <workbookView xWindow="120" yWindow="75" windowWidth="11745" windowHeight="6780"/>
  </bookViews>
  <sheets>
    <sheet name="表" sheetId="1" r:id="rId1"/>
    <sheet name="表(續1完)" sheetId="2" r:id="rId2"/>
  </sheets>
  <calcPr calcId="162913"/>
</workbook>
</file>

<file path=xl/calcChain.xml><?xml version="1.0" encoding="utf-8"?>
<calcChain xmlns="http://schemas.openxmlformats.org/spreadsheetml/2006/main">
  <c r="I32" i="1" l="1"/>
  <c r="A32" i="1"/>
</calcChain>
</file>

<file path=xl/sharedStrings.xml><?xml version="1.0" encoding="utf-8"?>
<sst xmlns="http://schemas.openxmlformats.org/spreadsheetml/2006/main" count="174" uniqueCount="112">
  <si>
    <t>Grand Total</t>
    <phoneticPr fontId="2" type="noConversion"/>
  </si>
  <si>
    <t xml:space="preserve">本　年　度　總　預　算　支　出 </t>
    <phoneticPr fontId="2" type="noConversion"/>
  </si>
  <si>
    <t>以前年度
總預算支出</t>
    <phoneticPr fontId="2" type="noConversion"/>
  </si>
  <si>
    <t>特別預算
支　　出</t>
    <phoneticPr fontId="2" type="noConversion"/>
  </si>
  <si>
    <t>Special
Budget</t>
    <phoneticPr fontId="2" type="noConversion"/>
  </si>
  <si>
    <t>公　庫　別</t>
    <phoneticPr fontId="2" type="noConversion"/>
  </si>
  <si>
    <t>總　　計</t>
    <phoneticPr fontId="2" type="noConversion"/>
  </si>
  <si>
    <t>Treasury</t>
    <phoneticPr fontId="2" type="noConversion"/>
  </si>
  <si>
    <t>單位：新臺幣千元</t>
  </si>
  <si>
    <t>Unit：NT$ 1,000</t>
  </si>
  <si>
    <t>合　　計</t>
  </si>
  <si>
    <t>一般政務及
國防支出</t>
  </si>
  <si>
    <t>教育科學
文化支出</t>
  </si>
  <si>
    <t>經　　濟
發展支出</t>
  </si>
  <si>
    <t>社會福利
支　　出</t>
  </si>
  <si>
    <t>社區發展及
環境保護支出</t>
  </si>
  <si>
    <t>Total</t>
  </si>
  <si>
    <t>Expenditures 
for General 
Administration 
and National
Defense</t>
  </si>
  <si>
    <t>Expenditures
for Education, 
Science &amp; Culture</t>
  </si>
  <si>
    <t>Expenditures
for Economic
Development</t>
  </si>
  <si>
    <t>Expenditures
for Social 
Welfare</t>
  </si>
  <si>
    <t>Expenditures
for Community 
Development &amp; 
Environmental
Protection</t>
  </si>
  <si>
    <t>退休撫卹
支　　出</t>
  </si>
  <si>
    <t>補 助 及
協助支出</t>
  </si>
  <si>
    <t>其　他</t>
  </si>
  <si>
    <t>Expenditures
for Retirement
&amp; Condolence</t>
  </si>
  <si>
    <t>Others</t>
  </si>
  <si>
    <t>Budget of
Previous Years</t>
    <phoneticPr fontId="2" type="noConversion"/>
  </si>
  <si>
    <t>Current Year Budget</t>
    <phoneticPr fontId="2" type="noConversion"/>
  </si>
  <si>
    <t>Expenditures
for Subsidy
and Assistance</t>
    <phoneticPr fontId="2" type="noConversion"/>
  </si>
  <si>
    <r>
      <t xml:space="preserve">預算外支出
</t>
    </r>
    <r>
      <rPr>
        <sz val="8.25"/>
        <rFont val="標楷體"/>
        <family val="4"/>
        <charset val="136"/>
      </rPr>
      <t>(註1)</t>
    </r>
    <phoneticPr fontId="2" type="noConversion"/>
  </si>
  <si>
    <r>
      <t xml:space="preserve">債務支出
</t>
    </r>
    <r>
      <rPr>
        <sz val="8.25"/>
        <rFont val="標楷體"/>
        <family val="4"/>
        <charset val="136"/>
      </rPr>
      <t>(註1)</t>
    </r>
    <phoneticPr fontId="2" type="noConversion"/>
  </si>
  <si>
    <t>Expenditures for Obligations(1)</t>
    <phoneticPr fontId="2" type="noConversion"/>
  </si>
  <si>
    <t>Extra-budget(1)</t>
    <phoneticPr fontId="2" type="noConversion"/>
  </si>
  <si>
    <t>1.本表自100年1月起，配合縣市改制直轄市(請參閱編製說明第7點)修正。
2.本月數字不包括上年度結束整理收支。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</si>
  <si>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</si>
  <si>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</si>
  <si>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</si>
  <si>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</si>
  <si>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</si>
  <si>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</si>
  <si>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</si>
  <si>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</si>
  <si>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</si>
  <si>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</si>
  <si>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</si>
  <si>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</si>
  <si>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</si>
  <si>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</si>
  <si>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</si>
  <si>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</si>
  <si>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</si>
  <si>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</si>
  <si>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</si>
  <si>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</si>
  <si>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</si>
  <si>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</si>
  <si>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</si>
  <si>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</si>
  <si>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</si>
  <si>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</si>
  <si>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114年 6月</t>
  </si>
  <si>
    <t>表1-7. 各級公庫支出(本月)－按庫別及政事別分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</si>
  <si>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</si>
  <si>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</si>
  <si>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</si>
  <si>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</si>
  <si>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</si>
  <si>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</si>
  <si>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</si>
  <si>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</si>
  <si>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</si>
  <si>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</si>
  <si>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</si>
  <si>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</si>
  <si>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</si>
  <si>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</si>
  <si>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</si>
  <si>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</si>
  <si>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</si>
  <si>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</si>
  <si>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</si>
  <si>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</si>
  <si>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</si>
  <si>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</si>
  <si>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</si>
  <si>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</si>
  <si>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</si>
  <si>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</si>
  <si>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</si>
  <si>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June 2025</t>
  </si>
  <si>
    <t>Table 1-7.  Expenditures of Local Treasury (Current Month)
－by Treasury &amp; Administrative Affair</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</si>
  <si>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</si>
  <si>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</si>
  <si>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</si>
  <si>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</si>
  <si>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</si>
  <si>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</si>
  <si>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</si>
  <si>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</si>
  <si>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</si>
  <si>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表1-7. 各級公庫支出(本月)－按庫別及政事別分(續1完)</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</si>
  <si>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</si>
  <si>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</si>
  <si>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</si>
  <si>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</si>
  <si>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</si>
  <si>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</si>
  <si>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</si>
  <si>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</si>
  <si>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</si>
  <si>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1-7.  Expenditures of Local Treasury (Current Month)
－by Treasury &amp; Administrative Affair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</si>
</sst>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
    <numFmt numFmtId="178" formatCode="##,###,###,##0;\ \-##,###,###,##0;\ &quot;            －&quot;\ "/>
    <numFmt numFmtId="180" formatCode="\-#,###,###,##0\ "/>
  </numFmts>
  <fonts count="24">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8.25"/>
      <name val="標楷體"/>
      <family val="4"/>
      <charset val="136"/>
    </font>
    <font>
      <sz val="8.75"/>
      <name val="新細明體"/>
      <family val="1"/>
      <charset val="136"/>
    </font>
    <font>
      <b/>
      <sz val="8.75"/>
      <name val="新細明體"/>
      <family val="1"/>
      <charset val="136"/>
    </font>
    <font>
      <sz val="8.25"/>
      <name val="新細明體"/>
      <family val="1"/>
      <charset val="136"/>
    </font>
    <font>
      <sz val="7.5"/>
      <name val="新細明體"/>
      <family val="1"/>
      <charset val="136"/>
    </font>
    <font>
      <b/>
      <sz val="7.5"/>
      <name val="新細明體"/>
      <family val="1"/>
      <charset val="136"/>
    </font>
  </fonts>
  <fills count="2">
    <fill>
      <patternFill patternType="none"/>
    </fill>
    <fill>
      <patternFill patternType="gray125"/>
    </fill>
  </fills>
  <borders count="24">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00">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0" fillId="0" borderId="12" xfId="0" applyFont="1" applyBorder="1" applyAlignment="1">
      <alignment horizontal="center" vertical="center"/>
    </xf>
    <xf numFmtId="0" fontId="0" fillId="0" borderId="1" xfId="0" applyBorder="1" applyAlignment="1">
      <alignment horizontal="center" vertical="center"/>
    </xf>
    <xf numFmtId="0" fontId="15" fillId="0" borderId="11" xfId="0" applyFont="1" applyBorder="1" applyAlignment="1">
      <alignment horizontal="center"/>
    </xf>
    <xf numFmtId="0" fontId="12" fillId="0" borderId="10" xfId="0" applyFont="1" applyBorder="1" applyAlignment="1">
      <alignment horizontal="center" wrapText="1"/>
    </xf>
    <xf numFmtId="0" fontId="8" fillId="0" borderId="3" xfId="0" applyFont="1" applyBorder="1" applyAlignment="1">
      <alignment horizontal="right"/>
    </xf>
    <xf numFmtId="0" fontId="12" fillId="0" borderId="14" xfId="0" applyFont="1" applyBorder="1" applyAlignment="1">
      <alignment horizontal="center" wrapText="1"/>
    </xf>
    <xf numFmtId="0" fontId="8" fillId="0" borderId="4" xfId="0" applyFont="1" applyBorder="1" applyAlignment="1">
      <alignment horizontal="right"/>
    </xf>
    <xf numFmtId="0" fontId="2" fillId="0" borderId="0" xfId="0" applyFont="1" applyAlignment="1">
      <alignment horizontal="right"/>
    </xf>
    <xf numFmtId="0" fontId="14" fillId="0" borderId="2" xfId="0" applyFont="1" applyBorder="1" applyAlignment="1">
      <alignment horizontal="center" vertical="top"/>
    </xf>
    <xf numFmtId="0" fontId="14" fillId="0" borderId="15" xfId="0" applyFont="1" applyBorder="1" applyAlignment="1">
      <alignment horizontal="center" vertical="top" wrapText="1"/>
    </xf>
    <xf numFmtId="0" fontId="14" fillId="0" borderId="2" xfId="0" applyFont="1" applyBorder="1" applyAlignment="1">
      <alignment horizontal="center" vertical="top" wrapText="1"/>
    </xf>
    <xf numFmtId="0" fontId="14" fillId="0" borderId="16" xfId="0" applyFont="1" applyBorder="1" applyAlignment="1">
      <alignment horizontal="center" vertical="top" wrapText="1"/>
    </xf>
    <xf numFmtId="0" fontId="14" fillId="0" borderId="17" xfId="0" applyFont="1" applyBorder="1" applyAlignment="1">
      <alignment horizontal="center" vertical="top"/>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15" fillId="0" borderId="0" xfId="0" applyFont="1" applyAlignment="1">
      <alignment horizontal="left" vertical="top" indent="2"/>
    </xf>
    <xf numFmtId="0" fontId="14" fillId="0" borderId="14" xfId="0" applyFont="1" applyBorder="1" applyAlignment="1">
      <alignment horizontal="center" vertical="top" wrapText="1"/>
    </xf>
    <xf numFmtId="0" fontId="14" fillId="0" borderId="2" xfId="0" applyFont="1" applyBorder="1" applyAlignment="1">
      <alignment horizontal="center" vertical="top"/>
    </xf>
    <xf numFmtId="0" fontId="14" fillId="0" borderId="7" xfId="0" applyFont="1" applyBorder="1" applyAlignment="1">
      <alignment horizontal="center" vertical="top" wrapText="1"/>
    </xf>
    <xf numFmtId="0" fontId="14" fillId="0" borderId="9"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vertical="top"/>
    </xf>
    <xf numFmtId="0" fontId="1" fillId="0" borderId="0" xfId="0" applyFont="1" applyAlignment="1">
      <alignment horizontal="center" vertical="center"/>
    </xf>
    <xf numFmtId="0" fontId="9" fillId="0" borderId="0" xfId="0" applyFont="1" applyAlignment="1">
      <alignment horizontal="center" vertical="center"/>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2" xfId="0" applyFont="1" applyBorder="1" applyAlignment="1">
      <alignment vertical="center"/>
    </xf>
    <xf numFmtId="0" fontId="3" fillId="0" borderId="0" xfId="0" applyFont="1" applyAlignment="1">
      <alignment horizontal="center"/>
    </xf>
    <xf numFmtId="0" fontId="7" fillId="0" borderId="0" xfId="0" applyFont="1" applyAlignment="1">
      <alignment horizontal="center"/>
    </xf>
    <xf numFmtId="0" fontId="15" fillId="0" borderId="22" xfId="0" applyFont="1" applyBorder="1" applyAlignment="1">
      <alignment horizontal="center" vertical="center"/>
    </xf>
    <xf numFmtId="0" fontId="15" fillId="0" borderId="23" xfId="0" applyFont="1" applyBorder="1" applyAlignment="1">
      <alignment horizontal="center" vertical="center"/>
    </xf>
    <xf numFmtId="0" fontId="17" fillId="0" borderId="0" xfId="0" applyFont="1"/>
    <xf numFmtId="0" fontId="17" fillId="0" borderId="0" xfId="0" applyFont="1" applyAlignment="1">
      <alignment wrapText="1"/>
    </xf>
    <xf numFmtId="0" fontId="17" fillId="0" borderId="0" xfId="0" applyFont="1" applyBorder="1" applyAlignment="1">
      <alignment horizontal="left" vertical="center" shrinkToFit="1"/>
    </xf>
    <xf numFmtId="0" fontId="18" fillId="0" borderId="0" xfId="0" applyFont="1" applyBorder="1" applyAlignment="1">
      <alignment horizontal="left" vertical="center" shrinkToFit="1"/>
    </xf>
    <xf numFmtId="177" fontId="19" fillId="0" borderId="1" xfId="0" applyNumberFormat="1" applyFont="1" applyBorder="1" applyAlignment="1">
      <alignment horizontal="right" vertical="center" shrinkToFit="1"/>
    </xf>
    <xf numFmtId="177" fontId="20" fillId="0" borderId="1" xfId="0" applyNumberFormat="1" applyFont="1" applyBorder="1" applyAlignment="1">
      <alignment horizontal="right" vertical="center" shrinkToFit="1"/>
    </xf>
    <xf numFmtId="177" fontId="19" fillId="0" borderId="2" xfId="0" applyNumberFormat="1" applyFont="1" applyBorder="1" applyAlignment="1">
      <alignment horizontal="right" vertical="center" shrinkToFit="1"/>
    </xf>
    <xf numFmtId="177" fontId="20" fillId="0" borderId="2" xfId="0" applyNumberFormat="1" applyFont="1" applyBorder="1" applyAlignment="1">
      <alignment horizontal="right" vertical="center" shrinkToFit="1"/>
    </xf>
    <xf numFmtId="177" fontId="19" fillId="0" borderId="2" xfId="0" applyNumberFormat="1" applyFont="1" applyBorder="1" applyAlignment="1">
      <alignment horizontal="right" vertical="center"/>
    </xf>
    <xf numFmtId="177" fontId="20" fillId="0" borderId="2" xfId="0" applyNumberFormat="1" applyFont="1" applyBorder="1" applyAlignment="1">
      <alignment horizontal="right" vertical="center"/>
    </xf>
    <xf numFmtId="0" fontId="21" fillId="0" borderId="0" xfId="0" applyFont="1"/>
    <xf numFmtId="0" fontId="21" fillId="0" borderId="0" xfId="0" applyFont="1" applyAlignment="1">
      <alignment wrapText="1"/>
    </xf>
    <xf numFmtId="177" fontId="19" fillId="0" borderId="9" xfId="0" applyNumberFormat="1" applyFont="1" applyBorder="1" applyAlignment="1">
      <alignment horizontal="right" vertical="center"/>
    </xf>
    <xf numFmtId="177" fontId="20" fillId="0" borderId="9" xfId="0" applyNumberFormat="1" applyFont="1" applyBorder="1" applyAlignment="1">
      <alignment horizontal="right" vertical="center"/>
    </xf>
    <xf numFmtId="177" fontId="19" fillId="0" borderId="0" xfId="0" applyNumberFormat="1" applyFont="1" applyBorder="1" applyAlignment="1">
      <alignment horizontal="right" vertical="center"/>
    </xf>
    <xf numFmtId="177" fontId="20" fillId="0" borderId="0" xfId="0" applyNumberFormat="1" applyFont="1" applyBorder="1" applyAlignment="1">
      <alignment horizontal="right" vertical="center"/>
    </xf>
    <xf numFmtId="177" fontId="19" fillId="0" borderId="13" xfId="0" applyNumberFormat="1" applyFont="1" applyBorder="1" applyAlignment="1">
      <alignment horizontal="right" vertical="center"/>
    </xf>
    <xf numFmtId="177" fontId="20" fillId="0" borderId="13" xfId="0" applyNumberFormat="1" applyFont="1" applyBorder="1" applyAlignment="1">
      <alignment horizontal="right" vertical="center"/>
    </xf>
    <xf numFmtId="0" fontId="22" fillId="0" borderId="0" xfId="0" applyFont="1" applyBorder="1" applyAlignment="1">
      <alignment horizontal="left" vertical="center"/>
    </xf>
    <xf numFmtId="0" fontId="23" fillId="0" borderId="0" xfId="0" applyFont="1" applyBorder="1" applyAlignment="1">
      <alignment horizontal="left" vertical="center"/>
    </xf>
    <xf numFmtId="178" fontId="19" fillId="0" borderId="9" xfId="0" applyNumberFormat="1" applyFont="1" applyBorder="1" applyAlignment="1">
      <alignment horizontal="right" vertical="center"/>
    </xf>
    <xf numFmtId="178" fontId="20" fillId="0" borderId="9" xfId="0" applyNumberFormat="1" applyFont="1" applyBorder="1" applyAlignment="1">
      <alignment horizontal="right" vertical="center"/>
    </xf>
    <xf numFmtId="178" fontId="19" fillId="0" borderId="0" xfId="0" applyNumberFormat="1" applyFont="1" applyBorder="1" applyAlignment="1">
      <alignment horizontal="right" vertical="center"/>
    </xf>
    <xf numFmtId="178" fontId="20" fillId="0" borderId="0" xfId="0" applyNumberFormat="1" applyFont="1" applyBorder="1" applyAlignment="1">
      <alignment horizontal="right" vertical="center"/>
    </xf>
    <xf numFmtId="0" fontId="23" fillId="0" borderId="0" xfId="0" applyFont="1" applyBorder="1" applyAlignment="1">
      <alignment horizontal="left" vertical="center" wrapText="1"/>
    </xf>
    <xf numFmtId="178" fontId="19" fillId="0" borderId="13" xfId="0" applyNumberFormat="1" applyFont="1" applyBorder="1" applyAlignment="1">
      <alignment horizontal="right" vertical="center"/>
    </xf>
    <xf numFmtId="0" fontId="1" fillId="0" borderId="0" xfId="0" applyFont="1" applyAlignment="1">
      <alignment horizontal="center" vertical="center" wrapText="1"/>
    </xf>
    <xf numFmtId="0" fontId="18" fillId="0" borderId="0" xfId="0" applyFont="1" applyBorder="1" applyAlignment="1">
      <alignment horizontal="left" vertical="center" wrapText="1" shrinkToFit="1"/>
    </xf>
    <xf numFmtId="177" fontId="19" fillId="0" borderId="1" xfId="0" applyNumberFormat="1" applyFont="1" applyBorder="1" applyAlignment="1">
      <alignment horizontal="right" vertical="center"/>
    </xf>
    <xf numFmtId="177" fontId="20" fillId="0" borderId="1" xfId="0" applyNumberFormat="1" applyFont="1" applyBorder="1" applyAlignment="1">
      <alignment horizontal="right" vertical="center"/>
    </xf>
    <xf numFmtId="180" fontId="19" fillId="0" borderId="9" xfId="0" applyNumberFormat="1" applyFont="1" applyBorder="1" applyAlignment="1">
      <alignment horizontal="right" vertical="center"/>
    </xf>
    <xf numFmtId="0" fontId="0" fillId="0" borderId="0" xfId="0" applyFont="1" applyAlignment="1">
      <alignment horizontal="center" vertical="center" wrapTex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9"/>
  <sheetViews>
    <sheetView tabSelected="1"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62</v>
      </c>
      <c r="B1" s="55"/>
      <c r="C1" s="55"/>
      <c r="D1" s="55"/>
      <c r="E1" s="55"/>
      <c r="F1" s="55"/>
      <c r="G1" s="55"/>
      <c r="H1" s="55"/>
      <c r="I1" s="94" t="s">
        <v>91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24.95" customHeight="1">
      <c r="A8" s="71" t="s">
        <v>60</v>
      </c>
      <c r="B8" s="73">
        <v>536758377</v>
      </c>
      <c r="C8" s="75">
        <v>472722615</v>
      </c>
      <c r="D8" s="77">
        <v>79982604</v>
      </c>
      <c r="E8" s="77">
        <v>88049981</v>
      </c>
      <c r="F8" s="77">
        <v>68243256</v>
      </c>
      <c r="G8" s="77">
        <v>169442448</v>
      </c>
      <c r="H8" s="77">
        <v>8726998</v>
      </c>
      <c r="I8" s="81">
        <v>47850582</v>
      </c>
      <c r="J8" s="81">
        <v>6513616</v>
      </c>
      <c r="K8" s="81">
        <v>2544360</v>
      </c>
      <c r="L8" s="81">
        <v>1368769</v>
      </c>
      <c r="M8" s="77">
        <v>14247000</v>
      </c>
      <c r="N8" s="83">
        <v>6045907</v>
      </c>
      <c r="O8" s="85">
        <v>43742855</v>
      </c>
      <c r="P8" s="87" t="s">
        <v>66</v>
      </c>
    </row>
    <row r="9" spans="1:16" ht="24.95" customHeight="1">
      <c r="A9" s="71" t="s">
        <v>37</v>
      </c>
      <c r="B9" s="73">
        <v>371783681</v>
      </c>
      <c r="C9" s="75">
        <v>358171709</v>
      </c>
      <c r="D9" s="77">
        <v>61412785</v>
      </c>
      <c r="E9" s="77">
        <v>46459233</v>
      </c>
      <c r="F9" s="77">
        <v>53918215</v>
      </c>
      <c r="G9" s="77">
        <v>146776122</v>
      </c>
      <c r="H9" s="77">
        <v>2390389</v>
      </c>
      <c r="I9" s="81">
        <v>38848239</v>
      </c>
      <c r="J9" s="81">
        <v>5101869</v>
      </c>
      <c r="K9" s="81">
        <v>2445620</v>
      </c>
      <c r="L9" s="81">
        <v>819236</v>
      </c>
      <c r="M9" s="77">
        <v>2785800</v>
      </c>
      <c r="N9" s="83">
        <v>5826173</v>
      </c>
      <c r="O9" s="85">
        <v>5000000</v>
      </c>
      <c r="P9" s="87" t="s">
        <v>67</v>
      </c>
    </row>
    <row r="10" spans="1:16" ht="24.95" customHeight="1">
      <c r="A10" s="71" t="s">
        <v>38</v>
      </c>
      <c r="B10" s="73">
        <v>25662521</v>
      </c>
      <c r="C10" s="75">
        <v>14775908</v>
      </c>
      <c r="D10" s="77">
        <v>2802279</v>
      </c>
      <c r="E10" s="77">
        <v>5648682</v>
      </c>
      <c r="F10" s="77">
        <v>1503393</v>
      </c>
      <c r="G10" s="77">
        <v>3099854</v>
      </c>
      <c r="H10" s="77">
        <v>969612</v>
      </c>
      <c r="I10" s="81">
        <v>467077</v>
      </c>
      <c r="J10" s="81">
        <v>84703</v>
      </c>
      <c r="K10" s="89">
        <v>0</v>
      </c>
      <c r="L10" s="81">
        <v>200308</v>
      </c>
      <c r="M10" s="77">
        <v>853601</v>
      </c>
      <c r="N10" s="91">
        <v>0</v>
      </c>
      <c r="O10" s="85">
        <v>10033013</v>
      </c>
      <c r="P10" s="87" t="s">
        <v>68</v>
      </c>
    </row>
    <row r="11" spans="1:16" ht="24.95" customHeight="1">
      <c r="A11" s="71" t="s">
        <v>39</v>
      </c>
      <c r="B11" s="73">
        <v>22582402</v>
      </c>
      <c r="C11" s="75">
        <v>16225038</v>
      </c>
      <c r="D11" s="77">
        <v>2256219</v>
      </c>
      <c r="E11" s="77">
        <v>7990175</v>
      </c>
      <c r="F11" s="77">
        <v>1782405</v>
      </c>
      <c r="G11" s="77">
        <v>2153076</v>
      </c>
      <c r="H11" s="77">
        <v>1095028</v>
      </c>
      <c r="I11" s="81">
        <v>910712</v>
      </c>
      <c r="J11" s="89">
        <v>0</v>
      </c>
      <c r="K11" s="89">
        <v>0</v>
      </c>
      <c r="L11" s="81">
        <v>37423</v>
      </c>
      <c r="M11" s="77">
        <v>259505</v>
      </c>
      <c r="N11" s="83">
        <v>219682</v>
      </c>
      <c r="O11" s="85">
        <v>5878177</v>
      </c>
      <c r="P11" s="87" t="s">
        <v>69</v>
      </c>
    </row>
    <row r="12" spans="1:16" ht="24.95" customHeight="1">
      <c r="A12" s="71" t="s">
        <v>40</v>
      </c>
      <c r="B12" s="73">
        <v>16018315</v>
      </c>
      <c r="C12" s="75">
        <v>8816977</v>
      </c>
      <c r="D12" s="77">
        <v>2124643</v>
      </c>
      <c r="E12" s="77">
        <v>1559142</v>
      </c>
      <c r="F12" s="77">
        <v>1884283</v>
      </c>
      <c r="G12" s="77">
        <v>2065770</v>
      </c>
      <c r="H12" s="77">
        <v>686330</v>
      </c>
      <c r="I12" s="81">
        <v>278657</v>
      </c>
      <c r="J12" s="81">
        <v>205013</v>
      </c>
      <c r="K12" s="89">
        <v>0</v>
      </c>
      <c r="L12" s="81">
        <v>13139</v>
      </c>
      <c r="M12" s="77">
        <v>607452</v>
      </c>
      <c r="N12" s="91">
        <v>0</v>
      </c>
      <c r="O12" s="85">
        <v>6593887</v>
      </c>
      <c r="P12" s="87" t="s">
        <v>70</v>
      </c>
    </row>
    <row r="13" spans="1:16" ht="24.95" customHeight="1">
      <c r="A13" s="71" t="s">
        <v>41</v>
      </c>
      <c r="B13" s="73">
        <v>20624405</v>
      </c>
      <c r="C13" s="75">
        <v>12375626</v>
      </c>
      <c r="D13" s="77">
        <v>1875501</v>
      </c>
      <c r="E13" s="77">
        <v>5064043</v>
      </c>
      <c r="F13" s="77">
        <v>1495249</v>
      </c>
      <c r="G13" s="77">
        <v>2698510</v>
      </c>
      <c r="H13" s="77">
        <v>621656</v>
      </c>
      <c r="I13" s="81">
        <v>550767</v>
      </c>
      <c r="J13" s="81">
        <v>40900</v>
      </c>
      <c r="K13" s="89">
        <v>0</v>
      </c>
      <c r="L13" s="81">
        <v>29000</v>
      </c>
      <c r="M13" s="77">
        <v>730360</v>
      </c>
      <c r="N13" s="91">
        <v>0</v>
      </c>
      <c r="O13" s="85">
        <v>7518418</v>
      </c>
      <c r="P13" s="87" t="s">
        <v>71</v>
      </c>
    </row>
    <row r="14" spans="1:16" ht="24.95" customHeight="1">
      <c r="A14" s="71" t="s">
        <v>42</v>
      </c>
      <c r="B14" s="73">
        <v>13215980</v>
      </c>
      <c r="C14" s="75">
        <v>10182709</v>
      </c>
      <c r="D14" s="77">
        <v>1330927</v>
      </c>
      <c r="E14" s="77">
        <v>3722975</v>
      </c>
      <c r="F14" s="77">
        <v>1730504</v>
      </c>
      <c r="G14" s="77">
        <v>2074142</v>
      </c>
      <c r="H14" s="77">
        <v>292851</v>
      </c>
      <c r="I14" s="81">
        <v>840956</v>
      </c>
      <c r="J14" s="81">
        <v>84093</v>
      </c>
      <c r="K14" s="89">
        <v>0</v>
      </c>
      <c r="L14" s="81">
        <v>106262</v>
      </c>
      <c r="M14" s="77">
        <v>631813</v>
      </c>
      <c r="N14" s="91">
        <v>0</v>
      </c>
      <c r="O14" s="85">
        <v>2401458</v>
      </c>
      <c r="P14" s="87" t="s">
        <v>72</v>
      </c>
    </row>
    <row r="15" spans="1:16" ht="24.95" customHeight="1">
      <c r="A15" s="71" t="s">
        <v>43</v>
      </c>
      <c r="B15" s="73">
        <v>14959632</v>
      </c>
      <c r="C15" s="75">
        <v>14572520</v>
      </c>
      <c r="D15" s="77">
        <v>1812598</v>
      </c>
      <c r="E15" s="77">
        <v>5174217</v>
      </c>
      <c r="F15" s="77">
        <v>1866310</v>
      </c>
      <c r="G15" s="77">
        <v>3422392</v>
      </c>
      <c r="H15" s="77">
        <v>872603</v>
      </c>
      <c r="I15" s="81">
        <v>614103</v>
      </c>
      <c r="J15" s="81">
        <v>798057</v>
      </c>
      <c r="K15" s="89">
        <v>0</v>
      </c>
      <c r="L15" s="81">
        <v>12240</v>
      </c>
      <c r="M15" s="77">
        <v>503606</v>
      </c>
      <c r="N15" s="83">
        <v>26</v>
      </c>
      <c r="O15" s="85">
        <v>-116520</v>
      </c>
      <c r="P15" s="87" t="s">
        <v>73</v>
      </c>
    </row>
    <row r="16" spans="1:16" ht="24.95" customHeight="1">
      <c r="A16" s="71" t="s">
        <v>44</v>
      </c>
      <c r="B16" s="73">
        <v>43966244</v>
      </c>
      <c r="C16" s="75">
        <v>32169226</v>
      </c>
      <c r="D16" s="77">
        <v>4519000</v>
      </c>
      <c r="E16" s="77">
        <v>11831878</v>
      </c>
      <c r="F16" s="77">
        <v>2601657</v>
      </c>
      <c r="G16" s="77">
        <v>6719660</v>
      </c>
      <c r="H16" s="77">
        <v>968079</v>
      </c>
      <c r="I16" s="81">
        <v>5114559</v>
      </c>
      <c r="J16" s="81">
        <v>198729</v>
      </c>
      <c r="K16" s="81">
        <v>82654</v>
      </c>
      <c r="L16" s="81">
        <v>133009</v>
      </c>
      <c r="M16" s="77">
        <v>5606850</v>
      </c>
      <c r="N16" s="83">
        <v>26</v>
      </c>
      <c r="O16" s="85">
        <v>6190142</v>
      </c>
      <c r="P16" s="92" t="s">
        <v>74</v>
      </c>
    </row>
    <row r="17" spans="1:16" ht="20.100000000000001" customHeight="1">
      <c r="A17" s="70" t="s">
        <v>45</v>
      </c>
      <c r="B17" s="72">
        <v>2475470</v>
      </c>
      <c r="C17" s="74">
        <v>2235955</v>
      </c>
      <c r="D17" s="76">
        <v>359212</v>
      </c>
      <c r="E17" s="76">
        <v>719745</v>
      </c>
      <c r="F17" s="76">
        <v>229349</v>
      </c>
      <c r="G17" s="76">
        <v>417122</v>
      </c>
      <c r="H17" s="76">
        <v>244732</v>
      </c>
      <c r="I17" s="80">
        <v>224686</v>
      </c>
      <c r="J17" s="88">
        <v>0</v>
      </c>
      <c r="K17" s="88">
        <v>0</v>
      </c>
      <c r="L17" s="80">
        <v>41109</v>
      </c>
      <c r="M17" s="76">
        <v>175741</v>
      </c>
      <c r="N17" s="90">
        <v>0</v>
      </c>
      <c r="O17" s="84">
        <v>63774</v>
      </c>
      <c r="P17" s="86" t="s">
        <v>75</v>
      </c>
    </row>
    <row r="18" spans="1:16" ht="20.100000000000001" customHeight="1">
      <c r="A18" s="70" t="s">
        <v>46</v>
      </c>
      <c r="B18" s="72">
        <v>3032266</v>
      </c>
      <c r="C18" s="74">
        <v>2503402</v>
      </c>
      <c r="D18" s="76">
        <v>308855</v>
      </c>
      <c r="E18" s="76">
        <v>1241675</v>
      </c>
      <c r="F18" s="76">
        <v>108126</v>
      </c>
      <c r="G18" s="76">
        <v>485348</v>
      </c>
      <c r="H18" s="76">
        <v>86415</v>
      </c>
      <c r="I18" s="80">
        <v>254935</v>
      </c>
      <c r="J18" s="80">
        <v>16158</v>
      </c>
      <c r="K18" s="88">
        <v>0</v>
      </c>
      <c r="L18" s="80">
        <v>1891</v>
      </c>
      <c r="M18" s="76">
        <v>486388</v>
      </c>
      <c r="N18" s="90">
        <v>0</v>
      </c>
      <c r="O18" s="84">
        <v>42476</v>
      </c>
      <c r="P18" s="86" t="s">
        <v>76</v>
      </c>
    </row>
    <row r="19" spans="1:16" ht="20.100000000000001" customHeight="1">
      <c r="A19" s="70" t="s">
        <v>47</v>
      </c>
      <c r="B19" s="72">
        <v>4032692</v>
      </c>
      <c r="C19" s="74">
        <v>1914848</v>
      </c>
      <c r="D19" s="76">
        <v>390005</v>
      </c>
      <c r="E19" s="76">
        <v>764695</v>
      </c>
      <c r="F19" s="76">
        <v>40131</v>
      </c>
      <c r="G19" s="76">
        <v>318735</v>
      </c>
      <c r="H19" s="76">
        <v>32496</v>
      </c>
      <c r="I19" s="80">
        <v>235907</v>
      </c>
      <c r="J19" s="80">
        <v>89251</v>
      </c>
      <c r="K19" s="80">
        <v>37500</v>
      </c>
      <c r="L19" s="80">
        <v>6128</v>
      </c>
      <c r="M19" s="76">
        <v>491734</v>
      </c>
      <c r="N19" s="90">
        <v>0</v>
      </c>
      <c r="O19" s="84">
        <v>1626110</v>
      </c>
      <c r="P19" s="86" t="s">
        <v>77</v>
      </c>
    </row>
    <row r="20" spans="1:16" ht="20.100000000000001" customHeight="1">
      <c r="A20" s="70" t="s">
        <v>48</v>
      </c>
      <c r="B20" s="72">
        <v>5959484</v>
      </c>
      <c r="C20" s="74">
        <v>4057581</v>
      </c>
      <c r="D20" s="76">
        <v>348708</v>
      </c>
      <c r="E20" s="76">
        <v>1835229</v>
      </c>
      <c r="F20" s="76">
        <v>422135</v>
      </c>
      <c r="G20" s="76">
        <v>961087</v>
      </c>
      <c r="H20" s="76">
        <v>57450</v>
      </c>
      <c r="I20" s="80">
        <v>418239</v>
      </c>
      <c r="J20" s="80">
        <v>5492</v>
      </c>
      <c r="K20" s="88">
        <v>0</v>
      </c>
      <c r="L20" s="80">
        <v>9241</v>
      </c>
      <c r="M20" s="76">
        <v>843826</v>
      </c>
      <c r="N20" s="90">
        <v>0</v>
      </c>
      <c r="O20" s="84">
        <v>1058077</v>
      </c>
      <c r="P20" s="86" t="s">
        <v>78</v>
      </c>
    </row>
    <row r="21" spans="1:16" ht="20.100000000000001" customHeight="1">
      <c r="A21" s="70" t="s">
        <v>49</v>
      </c>
      <c r="B21" s="72">
        <v>1827562</v>
      </c>
      <c r="C21" s="74">
        <v>1433689</v>
      </c>
      <c r="D21" s="76">
        <v>175312</v>
      </c>
      <c r="E21" s="76">
        <v>176609</v>
      </c>
      <c r="F21" s="76">
        <v>188397</v>
      </c>
      <c r="G21" s="76">
        <v>462020</v>
      </c>
      <c r="H21" s="76">
        <v>32467</v>
      </c>
      <c r="I21" s="80">
        <v>387834</v>
      </c>
      <c r="J21" s="88">
        <v>0</v>
      </c>
      <c r="K21" s="80">
        <v>2372</v>
      </c>
      <c r="L21" s="80">
        <v>8678</v>
      </c>
      <c r="M21" s="76">
        <v>377012</v>
      </c>
      <c r="N21" s="90">
        <v>0</v>
      </c>
      <c r="O21" s="84">
        <v>16861</v>
      </c>
      <c r="P21" s="86" t="s">
        <v>79</v>
      </c>
    </row>
    <row r="22" spans="1:16" ht="20.100000000000001" customHeight="1">
      <c r="A22" s="70" t="s">
        <v>50</v>
      </c>
      <c r="B22" s="72">
        <v>3419933</v>
      </c>
      <c r="C22" s="74">
        <v>2839943</v>
      </c>
      <c r="D22" s="76">
        <v>148091</v>
      </c>
      <c r="E22" s="76">
        <v>1333827</v>
      </c>
      <c r="F22" s="76">
        <v>180779</v>
      </c>
      <c r="G22" s="76">
        <v>668450</v>
      </c>
      <c r="H22" s="76">
        <v>34224</v>
      </c>
      <c r="I22" s="80">
        <v>467344</v>
      </c>
      <c r="J22" s="88">
        <v>0</v>
      </c>
      <c r="K22" s="80">
        <v>4750</v>
      </c>
      <c r="L22" s="80">
        <v>2479</v>
      </c>
      <c r="M22" s="76">
        <v>509227</v>
      </c>
      <c r="N22" s="90">
        <v>0</v>
      </c>
      <c r="O22" s="84">
        <v>70763</v>
      </c>
      <c r="P22" s="86" t="s">
        <v>80</v>
      </c>
    </row>
    <row r="23" spans="1:16" ht="20.100000000000001" customHeight="1">
      <c r="A23" s="70" t="s">
        <v>51</v>
      </c>
      <c r="B23" s="72">
        <v>4267534</v>
      </c>
      <c r="C23" s="74">
        <v>3742651</v>
      </c>
      <c r="D23" s="76">
        <v>377264</v>
      </c>
      <c r="E23" s="76">
        <v>1882839</v>
      </c>
      <c r="F23" s="76">
        <v>161088</v>
      </c>
      <c r="G23" s="76">
        <v>528704</v>
      </c>
      <c r="H23" s="76">
        <v>5586</v>
      </c>
      <c r="I23" s="80">
        <v>731193</v>
      </c>
      <c r="J23" s="80">
        <v>3530</v>
      </c>
      <c r="K23" s="80">
        <v>17438</v>
      </c>
      <c r="L23" s="80">
        <v>35010</v>
      </c>
      <c r="M23" s="76">
        <v>443272</v>
      </c>
      <c r="N23" s="90">
        <v>0</v>
      </c>
      <c r="O23" s="84">
        <v>81611</v>
      </c>
      <c r="P23" s="86" t="s">
        <v>81</v>
      </c>
    </row>
    <row r="24" spans="1:16" ht="20.100000000000001" customHeight="1">
      <c r="A24" s="70" t="s">
        <v>52</v>
      </c>
      <c r="B24" s="72">
        <v>5265288</v>
      </c>
      <c r="C24" s="74">
        <v>4326816</v>
      </c>
      <c r="D24" s="76">
        <v>591556</v>
      </c>
      <c r="E24" s="76">
        <v>918408</v>
      </c>
      <c r="F24" s="76">
        <v>465720</v>
      </c>
      <c r="G24" s="76">
        <v>1019069</v>
      </c>
      <c r="H24" s="76">
        <v>38406</v>
      </c>
      <c r="I24" s="80">
        <v>1271038</v>
      </c>
      <c r="J24" s="80">
        <v>13358</v>
      </c>
      <c r="K24" s="80">
        <v>5375</v>
      </c>
      <c r="L24" s="80">
        <v>3887</v>
      </c>
      <c r="M24" s="76">
        <v>789158</v>
      </c>
      <c r="N24" s="90">
        <v>0</v>
      </c>
      <c r="O24" s="84">
        <v>149315</v>
      </c>
      <c r="P24" s="86" t="s">
        <v>82</v>
      </c>
    </row>
    <row r="25" spans="1:16" ht="20.100000000000001" customHeight="1">
      <c r="A25" s="70" t="s">
        <v>53</v>
      </c>
      <c r="B25" s="72">
        <v>1610889</v>
      </c>
      <c r="C25" s="74">
        <v>1395575</v>
      </c>
      <c r="D25" s="76">
        <v>319799</v>
      </c>
      <c r="E25" s="76">
        <v>353026</v>
      </c>
      <c r="F25" s="76">
        <v>99471</v>
      </c>
      <c r="G25" s="76">
        <v>342813</v>
      </c>
      <c r="H25" s="76">
        <v>22766</v>
      </c>
      <c r="I25" s="80">
        <v>251173</v>
      </c>
      <c r="J25" s="88">
        <v>0</v>
      </c>
      <c r="K25" s="88">
        <v>0</v>
      </c>
      <c r="L25" s="80">
        <v>6527</v>
      </c>
      <c r="M25" s="76">
        <v>169962</v>
      </c>
      <c r="N25" s="90">
        <v>0</v>
      </c>
      <c r="O25" s="84">
        <v>45351</v>
      </c>
      <c r="P25" s="86" t="s">
        <v>83</v>
      </c>
    </row>
    <row r="26" spans="1:16" ht="20.100000000000001" customHeight="1">
      <c r="A26" s="70" t="s">
        <v>54</v>
      </c>
      <c r="B26" s="72">
        <v>2443807</v>
      </c>
      <c r="C26" s="74">
        <v>1914957</v>
      </c>
      <c r="D26" s="76">
        <v>406030</v>
      </c>
      <c r="E26" s="76">
        <v>596063</v>
      </c>
      <c r="F26" s="76">
        <v>236594</v>
      </c>
      <c r="G26" s="76">
        <v>407009</v>
      </c>
      <c r="H26" s="76">
        <v>30520</v>
      </c>
      <c r="I26" s="80">
        <v>213441</v>
      </c>
      <c r="J26" s="80">
        <v>10933</v>
      </c>
      <c r="K26" s="80">
        <v>11520</v>
      </c>
      <c r="L26" s="80">
        <v>2847</v>
      </c>
      <c r="M26" s="76">
        <v>530252</v>
      </c>
      <c r="N26" s="90">
        <v>0</v>
      </c>
      <c r="O26" s="84">
        <v>-1402</v>
      </c>
      <c r="P26" s="86" t="s">
        <v>84</v>
      </c>
    </row>
    <row r="27" spans="1:16" ht="20.100000000000001" customHeight="1">
      <c r="A27" s="70" t="s">
        <v>55</v>
      </c>
      <c r="B27" s="72">
        <v>980380</v>
      </c>
      <c r="C27" s="74">
        <v>835190</v>
      </c>
      <c r="D27" s="76">
        <v>174129</v>
      </c>
      <c r="E27" s="76">
        <v>280322</v>
      </c>
      <c r="F27" s="76">
        <v>110586</v>
      </c>
      <c r="G27" s="76">
        <v>158573</v>
      </c>
      <c r="H27" s="76">
        <v>64394</v>
      </c>
      <c r="I27" s="80">
        <v>40621</v>
      </c>
      <c r="J27" s="88">
        <v>0</v>
      </c>
      <c r="K27" s="80">
        <v>3700</v>
      </c>
      <c r="L27" s="80">
        <v>2865</v>
      </c>
      <c r="M27" s="76">
        <v>123860</v>
      </c>
      <c r="N27" s="90">
        <v>0</v>
      </c>
      <c r="O27" s="84">
        <v>21330</v>
      </c>
      <c r="P27" s="86" t="s">
        <v>85</v>
      </c>
    </row>
    <row r="28" spans="1:16" ht="20.100000000000001" customHeight="1">
      <c r="A28" s="70" t="s">
        <v>56</v>
      </c>
      <c r="B28" s="72">
        <v>2269098</v>
      </c>
      <c r="C28" s="74">
        <v>1602963</v>
      </c>
      <c r="D28" s="76">
        <v>331429</v>
      </c>
      <c r="E28" s="76">
        <v>641532</v>
      </c>
      <c r="F28" s="76">
        <v>157488</v>
      </c>
      <c r="G28" s="76">
        <v>258973</v>
      </c>
      <c r="H28" s="76">
        <v>115743</v>
      </c>
      <c r="I28" s="80">
        <v>90930</v>
      </c>
      <c r="J28" s="80">
        <v>4037</v>
      </c>
      <c r="K28" s="88">
        <v>0</v>
      </c>
      <c r="L28" s="80">
        <v>2832</v>
      </c>
      <c r="M28" s="76">
        <v>181414</v>
      </c>
      <c r="N28" s="90">
        <v>0</v>
      </c>
      <c r="O28" s="84">
        <v>484721</v>
      </c>
      <c r="P28" s="86" t="s">
        <v>86</v>
      </c>
    </row>
    <row r="29" spans="1:16" ht="20.100000000000001" customHeight="1">
      <c r="A29" s="70" t="s">
        <v>57</v>
      </c>
      <c r="B29" s="72">
        <v>4890293</v>
      </c>
      <c r="C29" s="74">
        <v>2127406</v>
      </c>
      <c r="D29" s="76">
        <v>324182</v>
      </c>
      <c r="E29" s="76">
        <v>739653</v>
      </c>
      <c r="F29" s="76">
        <v>79436</v>
      </c>
      <c r="G29" s="76">
        <v>437537</v>
      </c>
      <c r="H29" s="76">
        <v>122347</v>
      </c>
      <c r="I29" s="80">
        <v>359763</v>
      </c>
      <c r="J29" s="80">
        <v>55971</v>
      </c>
      <c r="K29" s="88">
        <v>0</v>
      </c>
      <c r="L29" s="80">
        <v>8517</v>
      </c>
      <c r="M29" s="76">
        <v>231733</v>
      </c>
      <c r="N29" s="90">
        <v>0</v>
      </c>
      <c r="O29" s="84">
        <v>2531154</v>
      </c>
      <c r="P29" s="86" t="s">
        <v>87</v>
      </c>
    </row>
    <row r="30" spans="1:16" ht="20.100000000000001" customHeight="1">
      <c r="A30" s="70" t="s">
        <v>58</v>
      </c>
      <c r="B30" s="72">
        <v>1491547</v>
      </c>
      <c r="C30" s="74">
        <v>1238250</v>
      </c>
      <c r="D30" s="76">
        <v>264428</v>
      </c>
      <c r="E30" s="76">
        <v>348257</v>
      </c>
      <c r="F30" s="76">
        <v>122356</v>
      </c>
      <c r="G30" s="76">
        <v>254219</v>
      </c>
      <c r="H30" s="76">
        <v>80532</v>
      </c>
      <c r="I30" s="80">
        <v>167457</v>
      </c>
      <c r="J30" s="88">
        <v>0</v>
      </c>
      <c r="K30" s="88">
        <v>0</v>
      </c>
      <c r="L30" s="80">
        <v>1001</v>
      </c>
      <c r="M30" s="76">
        <v>253271</v>
      </c>
      <c r="N30" s="82">
        <v>26</v>
      </c>
      <c r="O30" s="93">
        <v>0</v>
      </c>
      <c r="P30" s="86" t="s">
        <v>88</v>
      </c>
    </row>
    <row r="31" spans="1:16" ht="3" customHeight="1" thickBot="1">
      <c r="A31" s="17"/>
      <c r="B31" s="24"/>
      <c r="C31" s="11"/>
      <c r="D31" s="11"/>
      <c r="E31" s="11"/>
      <c r="F31" s="11"/>
      <c r="G31" s="19"/>
      <c r="H31" s="19"/>
      <c r="I31" s="17"/>
      <c r="J31" s="15"/>
      <c r="K31" s="15"/>
      <c r="L31" s="15"/>
      <c r="M31" s="33"/>
      <c r="N31" s="31"/>
      <c r="O31" s="13"/>
      <c r="P31" s="9"/>
    </row>
    <row r="32" spans="1:16" s="2" customFormat="1" ht="64.900000000000006" customHeight="1">
      <c r="A32" s="42" t="str">
        <f>SUBSTITUTE(A36&amp;B36,CHAR(10),CHAR(10)&amp;"　　　　　")&amp;CHAR(10)&amp;SUBSTITUTE(A37&amp;B37,CHAR(10),CHAR(10)&amp;"　　　　　")</f>
        <v>說　　明：1.本表自100年1月起，配合縣市改制直轄市(請參閱編製說明第7點)修正。
　　　　　2.本月數字不包括上年度結束整理收支。
　　　　　3.自106年(含)起含福建省資料。
附　　註：1.請參閱編製說明第4點。</v>
      </c>
      <c r="B32" s="43"/>
      <c r="C32" s="43"/>
      <c r="D32" s="43"/>
      <c r="E32" s="43"/>
      <c r="F32" s="43"/>
      <c r="G32" s="43"/>
      <c r="H32" s="43"/>
      <c r="I32" s="56" t="str">
        <f>SUBSTITUTE(I36&amp;K36,CHAR(10),CHAR(10)&amp;"　　　　　  ")&amp;CHAR(10)&amp;SUBSTITUTE(I37&amp;J37,CHAR(10),CHAR(10)&amp;"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J32" s="57"/>
      <c r="K32" s="57"/>
      <c r="L32" s="57"/>
      <c r="M32" s="57"/>
      <c r="N32" s="57"/>
      <c r="O32" s="57"/>
      <c r="P32" s="57"/>
    </row>
    <row r="33" spans="1:16" s="5" customFormat="1" ht="11.25" customHeight="1">
      <c r="A33" s="40"/>
      <c r="B33" s="41"/>
      <c r="C33" s="41"/>
      <c r="D33" s="41"/>
      <c r="E33" s="41"/>
      <c r="F33" s="41"/>
      <c r="G33" s="41"/>
      <c r="H33" s="41"/>
      <c r="I33" s="47"/>
      <c r="J33" s="47"/>
      <c r="K33" s="47"/>
      <c r="L33" s="47"/>
      <c r="M33" s="47"/>
      <c r="N33" s="47"/>
      <c r="O33" s="47"/>
      <c r="P33" s="47"/>
    </row>
    <row r="34" spans="1:16" s="5" customFormat="1" ht="12" customHeight="1">
      <c r="A34" s="4"/>
      <c r="B34" s="4"/>
      <c r="C34" s="4"/>
      <c r="D34" s="4"/>
      <c r="E34" s="4"/>
      <c r="F34" s="4"/>
      <c r="G34" s="4"/>
      <c r="H34" s="4"/>
      <c r="I34" s="4"/>
      <c r="J34" s="4"/>
      <c r="K34" s="4"/>
      <c r="L34" s="4"/>
      <c r="M34" s="4"/>
      <c r="N34" s="4"/>
      <c r="O34" s="4"/>
      <c r="P34" s="4"/>
    </row>
    <row r="35" spans="1:16" s="5" customFormat="1" ht="12" customHeight="1">
      <c r="A35" s="4"/>
      <c r="B35" s="4"/>
      <c r="C35" s="4"/>
      <c r="D35" s="4"/>
      <c r="E35" s="4"/>
      <c r="F35" s="4"/>
      <c r="G35" s="4"/>
      <c r="H35" s="4"/>
      <c r="I35" s="4"/>
      <c r="J35" s="4"/>
      <c r="K35" s="4"/>
      <c r="L35" s="4"/>
      <c r="M35" s="4"/>
      <c r="N35" s="4"/>
      <c r="O35" s="4"/>
      <c r="P35" s="4"/>
    </row>
    <row r="36" spans="1:16" ht="232.5" hidden="1">
      <c r="A36" s="68" t="s">
        <v>59</v>
      </c>
      <c r="B36" s="69" t="s">
        <v>34</v>
      </c>
      <c r="I36" s="78" t="s">
        <v>89</v>
      </c>
      <c r="K36" s="79" t="s">
        <v>63</v>
      </c>
    </row>
    <row r="37" spans="1:16" hidden="1">
      <c r="A37" s="68" t="s">
        <v>35</v>
      </c>
      <c r="B37" s="68" t="s">
        <v>36</v>
      </c>
      <c r="I37" s="78" t="s">
        <v>64</v>
      </c>
      <c r="J37" s="78" t="s">
        <v>65</v>
      </c>
    </row>
    <row r="38" spans="1:16" hidden="1"/>
    <row r="39" spans="1:16" ht="15" customHeight="1"/>
  </sheetData>
  <mergeCells count="15">
    <mergeCell ref="I1:P1"/>
    <mergeCell ref="A1:H1"/>
    <mergeCell ref="I32:P32"/>
    <mergeCell ref="P4:P6"/>
    <mergeCell ref="C4:H4"/>
    <mergeCell ref="A2:H2"/>
    <mergeCell ref="I2:P2"/>
    <mergeCell ref="I4:L4"/>
    <mergeCell ref="A33:H33"/>
    <mergeCell ref="A32:H32"/>
    <mergeCell ref="A4:A6"/>
    <mergeCell ref="I33:P33"/>
    <mergeCell ref="M4:M5"/>
    <mergeCell ref="N4:N5"/>
    <mergeCell ref="O4:O5"/>
  </mergeCells>
  <phoneticPr fontId="2" type="noConversion"/>
  <printOptions horizontalCentered="1"/>
  <pageMargins left="0.39370078740157483" right="0.39370078740157483" top="0.59055118110236227" bottom="0.98425196850393704" header="0.39370078740157483" footer="0.98425196850393704"/>
  <pageSetup paperSize="9" firstPageNumber="3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workbookViewId="0">
      <selection sqref="A1:H1"/>
    </sheetView>
  </sheetViews>
  <sheetFormatPr defaultRowHeight="16.5"/>
  <cols>
    <col min="1" max="1" width="17.625" style="3" customWidth="1"/>
    <col min="2" max="3" width="11.125" customWidth="1"/>
    <col min="4" max="7" width="10.125" customWidth="1"/>
    <col min="8" max="8" width="11.625" customWidth="1"/>
    <col min="9" max="9" width="10.375" style="3" customWidth="1"/>
    <col min="10" max="15" width="10.375" customWidth="1"/>
    <col min="16" max="16" width="19.125" customWidth="1"/>
  </cols>
  <sheetData>
    <row r="1" spans="1:16" ht="35.1" customHeight="1">
      <c r="A1" s="55" t="s">
        <v>101</v>
      </c>
      <c r="B1" s="55"/>
      <c r="C1" s="55"/>
      <c r="D1" s="55"/>
      <c r="E1" s="55"/>
      <c r="F1" s="55"/>
      <c r="G1" s="55"/>
      <c r="H1" s="55"/>
      <c r="I1" s="99" t="s">
        <v>111</v>
      </c>
      <c r="J1" s="54"/>
      <c r="K1" s="54"/>
      <c r="L1" s="54"/>
      <c r="M1" s="54"/>
      <c r="N1" s="54"/>
      <c r="O1" s="54"/>
      <c r="P1" s="54"/>
    </row>
    <row r="2" spans="1:16" ht="15" customHeight="1">
      <c r="A2" s="64" t="s">
        <v>61</v>
      </c>
      <c r="B2" s="64"/>
      <c r="C2" s="64"/>
      <c r="D2" s="64"/>
      <c r="E2" s="64"/>
      <c r="F2" s="64"/>
      <c r="G2" s="64"/>
      <c r="H2" s="64"/>
      <c r="I2" s="65" t="s">
        <v>90</v>
      </c>
      <c r="J2" s="65"/>
      <c r="K2" s="65"/>
      <c r="L2" s="65"/>
      <c r="M2" s="65"/>
      <c r="N2" s="65"/>
      <c r="O2" s="65"/>
      <c r="P2" s="65"/>
    </row>
    <row r="3" spans="1:16" ht="15" customHeight="1" thickBot="1">
      <c r="A3" s="23"/>
      <c r="B3" s="1"/>
      <c r="C3" s="25"/>
      <c r="D3" s="25"/>
      <c r="E3" s="25"/>
      <c r="F3" s="25"/>
      <c r="G3" s="26"/>
      <c r="H3" s="26" t="s">
        <v>8</v>
      </c>
      <c r="J3" s="1"/>
      <c r="K3" s="1"/>
      <c r="L3" s="1"/>
      <c r="M3" s="1"/>
      <c r="N3" s="1"/>
      <c r="O3" s="25"/>
      <c r="P3" s="34" t="s">
        <v>9</v>
      </c>
    </row>
    <row r="4" spans="1:16" ht="17.100000000000001" customHeight="1">
      <c r="A4" s="44" t="s">
        <v>5</v>
      </c>
      <c r="B4" s="27" t="s">
        <v>6</v>
      </c>
      <c r="C4" s="61" t="s">
        <v>1</v>
      </c>
      <c r="D4" s="62"/>
      <c r="E4" s="62"/>
      <c r="F4" s="63"/>
      <c r="G4" s="63"/>
      <c r="H4" s="63"/>
      <c r="I4" s="66" t="s">
        <v>28</v>
      </c>
      <c r="J4" s="66"/>
      <c r="K4" s="66"/>
      <c r="L4" s="67"/>
      <c r="M4" s="48" t="s">
        <v>2</v>
      </c>
      <c r="N4" s="50" t="s">
        <v>3</v>
      </c>
      <c r="O4" s="52" t="s">
        <v>30</v>
      </c>
      <c r="P4" s="58" t="s">
        <v>7</v>
      </c>
    </row>
    <row r="5" spans="1:16" ht="27.95" customHeight="1">
      <c r="A5" s="45"/>
      <c r="B5" s="28"/>
      <c r="C5" s="35" t="s">
        <v>10</v>
      </c>
      <c r="D5" s="37" t="s">
        <v>11</v>
      </c>
      <c r="E5" s="37" t="s">
        <v>12</v>
      </c>
      <c r="F5" s="37" t="s">
        <v>13</v>
      </c>
      <c r="G5" s="36" t="s">
        <v>14</v>
      </c>
      <c r="H5" s="36" t="s">
        <v>15</v>
      </c>
      <c r="I5" s="38" t="s">
        <v>22</v>
      </c>
      <c r="J5" s="36" t="s">
        <v>31</v>
      </c>
      <c r="K5" s="36" t="s">
        <v>23</v>
      </c>
      <c r="L5" s="39" t="s">
        <v>24</v>
      </c>
      <c r="M5" s="49"/>
      <c r="N5" s="51"/>
      <c r="O5" s="53"/>
      <c r="P5" s="59"/>
    </row>
    <row r="6" spans="1:16" ht="60" customHeight="1" thickBot="1">
      <c r="A6" s="46"/>
      <c r="B6" s="29" t="s">
        <v>0</v>
      </c>
      <c r="C6" s="21" t="s">
        <v>16</v>
      </c>
      <c r="D6" s="21" t="s">
        <v>17</v>
      </c>
      <c r="E6" s="21" t="s">
        <v>18</v>
      </c>
      <c r="F6" s="21" t="s">
        <v>19</v>
      </c>
      <c r="G6" s="21" t="s">
        <v>20</v>
      </c>
      <c r="H6" s="21" t="s">
        <v>21</v>
      </c>
      <c r="I6" s="20" t="s">
        <v>25</v>
      </c>
      <c r="J6" s="21" t="s">
        <v>32</v>
      </c>
      <c r="K6" s="21" t="s">
        <v>29</v>
      </c>
      <c r="L6" s="21" t="s">
        <v>26</v>
      </c>
      <c r="M6" s="21" t="s">
        <v>27</v>
      </c>
      <c r="N6" s="20" t="s">
        <v>4</v>
      </c>
      <c r="O6" s="22" t="s">
        <v>33</v>
      </c>
      <c r="P6" s="60"/>
    </row>
    <row r="7" spans="1:16" ht="3" customHeight="1">
      <c r="A7" s="18"/>
      <c r="B7" s="6"/>
      <c r="C7" s="7"/>
      <c r="D7" s="7"/>
      <c r="E7" s="7"/>
      <c r="F7" s="8"/>
      <c r="G7" s="8"/>
      <c r="H7" s="8"/>
      <c r="I7" s="16"/>
      <c r="J7" s="14"/>
      <c r="K7" s="14"/>
      <c r="L7" s="14"/>
      <c r="M7" s="32"/>
      <c r="N7" s="30"/>
      <c r="O7" s="12"/>
      <c r="P7" s="10"/>
    </row>
    <row r="8" spans="1:16" ht="39.950000000000003" customHeight="1">
      <c r="A8" s="95" t="s">
        <v>100</v>
      </c>
      <c r="B8" s="97">
        <v>6415016</v>
      </c>
      <c r="C8" s="77">
        <v>4053191</v>
      </c>
      <c r="D8" s="77">
        <v>1498754</v>
      </c>
      <c r="E8" s="77">
        <v>400999</v>
      </c>
      <c r="F8" s="77">
        <v>935255</v>
      </c>
      <c r="G8" s="77">
        <v>265201</v>
      </c>
      <c r="H8" s="77">
        <v>766400</v>
      </c>
      <c r="I8" s="81">
        <v>168265</v>
      </c>
      <c r="J8" s="81">
        <v>251</v>
      </c>
      <c r="K8" s="81">
        <v>1485</v>
      </c>
      <c r="L8" s="81">
        <v>16581</v>
      </c>
      <c r="M8" s="77">
        <v>2039658</v>
      </c>
      <c r="N8" s="91">
        <v>0</v>
      </c>
      <c r="O8" s="85">
        <v>322168</v>
      </c>
      <c r="P8" s="92" t="s">
        <v>102</v>
      </c>
    </row>
    <row r="9" spans="1:16" ht="21.95" customHeight="1">
      <c r="A9" s="70" t="s">
        <v>45</v>
      </c>
      <c r="B9" s="96">
        <v>452111</v>
      </c>
      <c r="C9" s="76">
        <v>312400</v>
      </c>
      <c r="D9" s="76">
        <v>85722</v>
      </c>
      <c r="E9" s="76">
        <v>45793</v>
      </c>
      <c r="F9" s="76">
        <v>71660</v>
      </c>
      <c r="G9" s="76">
        <v>23141</v>
      </c>
      <c r="H9" s="76">
        <v>76561</v>
      </c>
      <c r="I9" s="80">
        <v>8632</v>
      </c>
      <c r="J9" s="88">
        <v>0</v>
      </c>
      <c r="K9" s="88">
        <v>0</v>
      </c>
      <c r="L9" s="80">
        <v>892</v>
      </c>
      <c r="M9" s="76">
        <v>144874</v>
      </c>
      <c r="N9" s="90">
        <v>0</v>
      </c>
      <c r="O9" s="84">
        <v>-5163</v>
      </c>
      <c r="P9" s="86" t="s">
        <v>75</v>
      </c>
    </row>
    <row r="10" spans="1:16" ht="21.95" customHeight="1">
      <c r="A10" s="70" t="s">
        <v>46</v>
      </c>
      <c r="B10" s="96">
        <v>571217</v>
      </c>
      <c r="C10" s="76">
        <v>298163</v>
      </c>
      <c r="D10" s="76">
        <v>102618</v>
      </c>
      <c r="E10" s="76">
        <v>23945</v>
      </c>
      <c r="F10" s="76">
        <v>62833</v>
      </c>
      <c r="G10" s="76">
        <v>32025</v>
      </c>
      <c r="H10" s="76">
        <v>62202</v>
      </c>
      <c r="I10" s="80">
        <v>13784</v>
      </c>
      <c r="J10" s="88">
        <v>0</v>
      </c>
      <c r="K10" s="88">
        <v>0</v>
      </c>
      <c r="L10" s="80">
        <v>756</v>
      </c>
      <c r="M10" s="76">
        <v>249187</v>
      </c>
      <c r="N10" s="90">
        <v>0</v>
      </c>
      <c r="O10" s="84">
        <v>23868</v>
      </c>
      <c r="P10" s="86" t="s">
        <v>76</v>
      </c>
    </row>
    <row r="11" spans="1:16" ht="21.95" customHeight="1">
      <c r="A11" s="70" t="s">
        <v>47</v>
      </c>
      <c r="B11" s="96">
        <v>554815</v>
      </c>
      <c r="C11" s="76">
        <v>348417</v>
      </c>
      <c r="D11" s="76">
        <v>139929</v>
      </c>
      <c r="E11" s="76">
        <v>33415</v>
      </c>
      <c r="F11" s="76">
        <v>47362</v>
      </c>
      <c r="G11" s="76">
        <v>41144</v>
      </c>
      <c r="H11" s="76">
        <v>70664</v>
      </c>
      <c r="I11" s="80">
        <v>14014</v>
      </c>
      <c r="J11" s="88">
        <v>0</v>
      </c>
      <c r="K11" s="88">
        <v>0</v>
      </c>
      <c r="L11" s="80">
        <v>1889</v>
      </c>
      <c r="M11" s="76">
        <v>195821</v>
      </c>
      <c r="N11" s="90">
        <v>0</v>
      </c>
      <c r="O11" s="84">
        <v>10577</v>
      </c>
      <c r="P11" s="86" t="s">
        <v>77</v>
      </c>
    </row>
    <row r="12" spans="1:16" ht="21.95" customHeight="1">
      <c r="A12" s="70" t="s">
        <v>48</v>
      </c>
      <c r="B12" s="96">
        <v>979489</v>
      </c>
      <c r="C12" s="76">
        <v>763052</v>
      </c>
      <c r="D12" s="76">
        <v>232482</v>
      </c>
      <c r="E12" s="76">
        <v>67284</v>
      </c>
      <c r="F12" s="76">
        <v>256632</v>
      </c>
      <c r="G12" s="76">
        <v>40036</v>
      </c>
      <c r="H12" s="76">
        <v>136615</v>
      </c>
      <c r="I12" s="80">
        <v>28393</v>
      </c>
      <c r="J12" s="88">
        <v>0</v>
      </c>
      <c r="K12" s="80">
        <v>-481</v>
      </c>
      <c r="L12" s="80">
        <v>2091</v>
      </c>
      <c r="M12" s="76">
        <v>174448</v>
      </c>
      <c r="N12" s="90">
        <v>0</v>
      </c>
      <c r="O12" s="84">
        <v>41988</v>
      </c>
      <c r="P12" s="86" t="s">
        <v>78</v>
      </c>
    </row>
    <row r="13" spans="1:16" ht="21.95" customHeight="1">
      <c r="A13" s="70" t="s">
        <v>49</v>
      </c>
      <c r="B13" s="96">
        <v>612943</v>
      </c>
      <c r="C13" s="76">
        <v>284508</v>
      </c>
      <c r="D13" s="76">
        <v>128148</v>
      </c>
      <c r="E13" s="76">
        <v>28813</v>
      </c>
      <c r="F13" s="76">
        <v>46371</v>
      </c>
      <c r="G13" s="76">
        <v>12562</v>
      </c>
      <c r="H13" s="76">
        <v>49184</v>
      </c>
      <c r="I13" s="80">
        <v>16543</v>
      </c>
      <c r="J13" s="88">
        <v>0</v>
      </c>
      <c r="K13" s="80">
        <v>1966</v>
      </c>
      <c r="L13" s="80">
        <v>921</v>
      </c>
      <c r="M13" s="76">
        <v>303574</v>
      </c>
      <c r="N13" s="90">
        <v>0</v>
      </c>
      <c r="O13" s="84">
        <v>24860</v>
      </c>
      <c r="P13" s="86" t="s">
        <v>79</v>
      </c>
    </row>
    <row r="14" spans="1:16" ht="21.95" customHeight="1">
      <c r="A14" s="70" t="s">
        <v>50</v>
      </c>
      <c r="B14" s="96">
        <v>514486</v>
      </c>
      <c r="C14" s="76">
        <v>397680</v>
      </c>
      <c r="D14" s="76">
        <v>140288</v>
      </c>
      <c r="E14" s="76">
        <v>51516</v>
      </c>
      <c r="F14" s="76">
        <v>66167</v>
      </c>
      <c r="G14" s="76">
        <v>28639</v>
      </c>
      <c r="H14" s="76">
        <v>89503</v>
      </c>
      <c r="I14" s="80">
        <v>19640</v>
      </c>
      <c r="J14" s="88">
        <v>0</v>
      </c>
      <c r="K14" s="88">
        <v>0</v>
      </c>
      <c r="L14" s="80">
        <v>1927</v>
      </c>
      <c r="M14" s="76">
        <v>98408</v>
      </c>
      <c r="N14" s="90">
        <v>0</v>
      </c>
      <c r="O14" s="84">
        <v>18398</v>
      </c>
      <c r="P14" s="86" t="s">
        <v>80</v>
      </c>
    </row>
    <row r="15" spans="1:16" ht="21.95" customHeight="1">
      <c r="A15" s="70" t="s">
        <v>51</v>
      </c>
      <c r="B15" s="96">
        <v>663667</v>
      </c>
      <c r="C15" s="76">
        <v>328698</v>
      </c>
      <c r="D15" s="76">
        <v>144497</v>
      </c>
      <c r="E15" s="76">
        <v>19021</v>
      </c>
      <c r="F15" s="76">
        <v>66920</v>
      </c>
      <c r="G15" s="76">
        <v>22806</v>
      </c>
      <c r="H15" s="76">
        <v>57162</v>
      </c>
      <c r="I15" s="80">
        <v>17345</v>
      </c>
      <c r="J15" s="88">
        <v>0</v>
      </c>
      <c r="K15" s="88">
        <v>0</v>
      </c>
      <c r="L15" s="80">
        <v>947</v>
      </c>
      <c r="M15" s="76">
        <v>266410</v>
      </c>
      <c r="N15" s="90">
        <v>0</v>
      </c>
      <c r="O15" s="84">
        <v>68559</v>
      </c>
      <c r="P15" s="86" t="s">
        <v>81</v>
      </c>
    </row>
    <row r="16" spans="1:16" ht="21.95" customHeight="1">
      <c r="A16" s="70" t="s">
        <v>52</v>
      </c>
      <c r="B16" s="96">
        <v>871856</v>
      </c>
      <c r="C16" s="76">
        <v>529268</v>
      </c>
      <c r="D16" s="76">
        <v>225476</v>
      </c>
      <c r="E16" s="76">
        <v>60944</v>
      </c>
      <c r="F16" s="76">
        <v>89626</v>
      </c>
      <c r="G16" s="76">
        <v>21095</v>
      </c>
      <c r="H16" s="76">
        <v>103900</v>
      </c>
      <c r="I16" s="80">
        <v>25057</v>
      </c>
      <c r="J16" s="80">
        <v>251</v>
      </c>
      <c r="K16" s="88">
        <v>0</v>
      </c>
      <c r="L16" s="80">
        <v>2919</v>
      </c>
      <c r="M16" s="76">
        <v>256775</v>
      </c>
      <c r="N16" s="90">
        <v>0</v>
      </c>
      <c r="O16" s="84">
        <v>85812</v>
      </c>
      <c r="P16" s="86" t="s">
        <v>82</v>
      </c>
    </row>
    <row r="17" spans="1:16" ht="21.95" customHeight="1">
      <c r="A17" s="70" t="s">
        <v>53</v>
      </c>
      <c r="B17" s="96">
        <v>412008</v>
      </c>
      <c r="C17" s="76">
        <v>248564</v>
      </c>
      <c r="D17" s="76">
        <v>105487</v>
      </c>
      <c r="E17" s="76">
        <v>12207</v>
      </c>
      <c r="F17" s="76">
        <v>74506</v>
      </c>
      <c r="G17" s="76">
        <v>15178</v>
      </c>
      <c r="H17" s="76">
        <v>32731</v>
      </c>
      <c r="I17" s="80">
        <v>7845</v>
      </c>
      <c r="J17" s="88">
        <v>0</v>
      </c>
      <c r="K17" s="88">
        <v>0</v>
      </c>
      <c r="L17" s="80">
        <v>611</v>
      </c>
      <c r="M17" s="76">
        <v>125499</v>
      </c>
      <c r="N17" s="90">
        <v>0</v>
      </c>
      <c r="O17" s="84">
        <v>37945</v>
      </c>
      <c r="P17" s="86" t="s">
        <v>83</v>
      </c>
    </row>
    <row r="18" spans="1:16" ht="21.95" customHeight="1">
      <c r="A18" s="70" t="s">
        <v>54</v>
      </c>
      <c r="B18" s="96">
        <v>510507</v>
      </c>
      <c r="C18" s="76">
        <v>323520</v>
      </c>
      <c r="D18" s="76">
        <v>105822</v>
      </c>
      <c r="E18" s="76">
        <v>42080</v>
      </c>
      <c r="F18" s="76">
        <v>105974</v>
      </c>
      <c r="G18" s="76">
        <v>13428</v>
      </c>
      <c r="H18" s="76">
        <v>47164</v>
      </c>
      <c r="I18" s="80">
        <v>7863</v>
      </c>
      <c r="J18" s="88">
        <v>0</v>
      </c>
      <c r="K18" s="88">
        <v>0</v>
      </c>
      <c r="L18" s="80">
        <v>1190</v>
      </c>
      <c r="M18" s="76">
        <v>177126</v>
      </c>
      <c r="N18" s="90">
        <v>0</v>
      </c>
      <c r="O18" s="84">
        <v>9862</v>
      </c>
      <c r="P18" s="86" t="s">
        <v>84</v>
      </c>
    </row>
    <row r="19" spans="1:16" ht="21.95" customHeight="1">
      <c r="A19" s="70" t="s">
        <v>55</v>
      </c>
      <c r="B19" s="96">
        <v>132746</v>
      </c>
      <c r="C19" s="76">
        <v>117859</v>
      </c>
      <c r="D19" s="76">
        <v>45050</v>
      </c>
      <c r="E19" s="76">
        <v>7506</v>
      </c>
      <c r="F19" s="76">
        <v>24237</v>
      </c>
      <c r="G19" s="76">
        <v>8486</v>
      </c>
      <c r="H19" s="76">
        <v>26373</v>
      </c>
      <c r="I19" s="80">
        <v>5507</v>
      </c>
      <c r="J19" s="88">
        <v>0</v>
      </c>
      <c r="K19" s="88">
        <v>0</v>
      </c>
      <c r="L19" s="80">
        <v>699</v>
      </c>
      <c r="M19" s="76">
        <v>8838</v>
      </c>
      <c r="N19" s="90">
        <v>0</v>
      </c>
      <c r="O19" s="84">
        <v>6049</v>
      </c>
      <c r="P19" s="86" t="s">
        <v>85</v>
      </c>
    </row>
    <row r="20" spans="1:16" ht="21.95" customHeight="1">
      <c r="A20" s="70" t="s">
        <v>92</v>
      </c>
      <c r="B20" s="96">
        <v>25951</v>
      </c>
      <c r="C20" s="76">
        <v>20993</v>
      </c>
      <c r="D20" s="76">
        <v>11358</v>
      </c>
      <c r="E20" s="76">
        <v>1168</v>
      </c>
      <c r="F20" s="76">
        <v>4047</v>
      </c>
      <c r="G20" s="76">
        <v>237</v>
      </c>
      <c r="H20" s="76">
        <v>3618</v>
      </c>
      <c r="I20" s="80">
        <v>302</v>
      </c>
      <c r="J20" s="88">
        <v>0</v>
      </c>
      <c r="K20" s="88">
        <v>0</v>
      </c>
      <c r="L20" s="80">
        <v>263</v>
      </c>
      <c r="M20" s="76">
        <v>4647</v>
      </c>
      <c r="N20" s="90">
        <v>0</v>
      </c>
      <c r="O20" s="84">
        <v>311</v>
      </c>
      <c r="P20" s="86" t="s">
        <v>103</v>
      </c>
    </row>
    <row r="21" spans="1:16" ht="21.95" customHeight="1">
      <c r="A21" s="70" t="s">
        <v>93</v>
      </c>
      <c r="B21" s="96">
        <v>46177</v>
      </c>
      <c r="C21" s="76">
        <v>29142</v>
      </c>
      <c r="D21" s="76">
        <v>10065</v>
      </c>
      <c r="E21" s="76">
        <v>2885</v>
      </c>
      <c r="F21" s="76">
        <v>8464</v>
      </c>
      <c r="G21" s="76">
        <v>1608</v>
      </c>
      <c r="H21" s="76">
        <v>4223</v>
      </c>
      <c r="I21" s="80">
        <v>495</v>
      </c>
      <c r="J21" s="88">
        <v>0</v>
      </c>
      <c r="K21" s="88">
        <v>0</v>
      </c>
      <c r="L21" s="80">
        <v>1403</v>
      </c>
      <c r="M21" s="76">
        <v>15393</v>
      </c>
      <c r="N21" s="90">
        <v>0</v>
      </c>
      <c r="O21" s="84">
        <v>1642</v>
      </c>
      <c r="P21" s="86" t="s">
        <v>104</v>
      </c>
    </row>
    <row r="22" spans="1:16" ht="21.95" customHeight="1">
      <c r="A22" s="70" t="s">
        <v>94</v>
      </c>
      <c r="B22" s="96">
        <v>31829</v>
      </c>
      <c r="C22" s="76">
        <v>18603</v>
      </c>
      <c r="D22" s="76">
        <v>8721</v>
      </c>
      <c r="E22" s="76">
        <v>2457</v>
      </c>
      <c r="F22" s="76">
        <v>2684</v>
      </c>
      <c r="G22" s="76">
        <v>112</v>
      </c>
      <c r="H22" s="76">
        <v>3750</v>
      </c>
      <c r="I22" s="80">
        <v>806</v>
      </c>
      <c r="J22" s="88">
        <v>0</v>
      </c>
      <c r="K22" s="88">
        <v>0</v>
      </c>
      <c r="L22" s="80">
        <v>72</v>
      </c>
      <c r="M22" s="76">
        <v>12112</v>
      </c>
      <c r="N22" s="90">
        <v>0</v>
      </c>
      <c r="O22" s="84">
        <v>1113</v>
      </c>
      <c r="P22" s="86" t="s">
        <v>105</v>
      </c>
    </row>
    <row r="23" spans="1:16" ht="21.95" customHeight="1">
      <c r="A23" s="70" t="s">
        <v>95</v>
      </c>
      <c r="B23" s="96">
        <v>35214</v>
      </c>
      <c r="C23" s="76">
        <v>32323</v>
      </c>
      <c r="D23" s="76">
        <v>13093</v>
      </c>
      <c r="E23" s="76">
        <v>1964</v>
      </c>
      <c r="F23" s="76">
        <v>7771</v>
      </c>
      <c r="G23" s="76">
        <v>4705</v>
      </c>
      <c r="H23" s="76">
        <v>2752</v>
      </c>
      <c r="I23" s="80">
        <v>2037</v>
      </c>
      <c r="J23" s="88">
        <v>0</v>
      </c>
      <c r="K23" s="88">
        <v>0</v>
      </c>
      <c r="L23" s="98">
        <v>0</v>
      </c>
      <c r="M23" s="76">
        <v>6545</v>
      </c>
      <c r="N23" s="90">
        <v>0</v>
      </c>
      <c r="O23" s="84">
        <v>-3654</v>
      </c>
      <c r="P23" s="86" t="s">
        <v>106</v>
      </c>
    </row>
    <row r="24" spans="1:16" ht="30" customHeight="1">
      <c r="A24" s="71" t="s">
        <v>96</v>
      </c>
      <c r="B24" s="97">
        <v>1382710</v>
      </c>
      <c r="C24" s="77">
        <v>1261610</v>
      </c>
      <c r="D24" s="77">
        <v>297420</v>
      </c>
      <c r="E24" s="77">
        <v>195201</v>
      </c>
      <c r="F24" s="77">
        <v>504041</v>
      </c>
      <c r="G24" s="77">
        <v>165038</v>
      </c>
      <c r="H24" s="77">
        <v>29556</v>
      </c>
      <c r="I24" s="81">
        <v>54403</v>
      </c>
      <c r="J24" s="89">
        <v>0</v>
      </c>
      <c r="K24" s="81">
        <v>14601</v>
      </c>
      <c r="L24" s="81">
        <v>1351</v>
      </c>
      <c r="M24" s="77">
        <v>196882</v>
      </c>
      <c r="N24" s="91">
        <v>0</v>
      </c>
      <c r="O24" s="85">
        <v>-75783</v>
      </c>
      <c r="P24" s="92" t="s">
        <v>107</v>
      </c>
    </row>
    <row r="25" spans="1:16" ht="21.95" customHeight="1">
      <c r="A25" s="70" t="s">
        <v>97</v>
      </c>
      <c r="B25" s="96">
        <v>1011454</v>
      </c>
      <c r="C25" s="76">
        <v>971189</v>
      </c>
      <c r="D25" s="76">
        <v>159220</v>
      </c>
      <c r="E25" s="76">
        <v>266437</v>
      </c>
      <c r="F25" s="76">
        <v>328263</v>
      </c>
      <c r="G25" s="76">
        <v>131414</v>
      </c>
      <c r="H25" s="76">
        <v>24671</v>
      </c>
      <c r="I25" s="80">
        <v>45532</v>
      </c>
      <c r="J25" s="88">
        <v>0</v>
      </c>
      <c r="K25" s="80">
        <v>14601</v>
      </c>
      <c r="L25" s="80">
        <v>1051</v>
      </c>
      <c r="M25" s="76">
        <v>128106</v>
      </c>
      <c r="N25" s="90">
        <v>0</v>
      </c>
      <c r="O25" s="84">
        <v>-87841</v>
      </c>
      <c r="P25" s="86" t="s">
        <v>108</v>
      </c>
    </row>
    <row r="26" spans="1:16" ht="21.95" customHeight="1">
      <c r="A26" s="70" t="s">
        <v>98</v>
      </c>
      <c r="B26" s="96">
        <v>371256</v>
      </c>
      <c r="C26" s="76">
        <v>290422</v>
      </c>
      <c r="D26" s="76">
        <v>138201</v>
      </c>
      <c r="E26" s="76">
        <v>-71237</v>
      </c>
      <c r="F26" s="76">
        <v>175777</v>
      </c>
      <c r="G26" s="76">
        <v>33624</v>
      </c>
      <c r="H26" s="76">
        <v>4886</v>
      </c>
      <c r="I26" s="80">
        <v>8871</v>
      </c>
      <c r="J26" s="88">
        <v>0</v>
      </c>
      <c r="K26" s="88">
        <v>0</v>
      </c>
      <c r="L26" s="80">
        <v>300</v>
      </c>
      <c r="M26" s="76">
        <v>68777</v>
      </c>
      <c r="N26" s="90">
        <v>0</v>
      </c>
      <c r="O26" s="84">
        <v>12058</v>
      </c>
      <c r="P26" s="86" t="s">
        <v>109</v>
      </c>
    </row>
    <row r="27" spans="1:16" ht="30" customHeight="1">
      <c r="A27" s="71" t="s">
        <v>99</v>
      </c>
      <c r="B27" s="97">
        <v>147471</v>
      </c>
      <c r="C27" s="77">
        <v>118102</v>
      </c>
      <c r="D27" s="77">
        <v>52477</v>
      </c>
      <c r="E27" s="77">
        <v>3438</v>
      </c>
      <c r="F27" s="77">
        <v>21945</v>
      </c>
      <c r="G27" s="77">
        <v>2685</v>
      </c>
      <c r="H27" s="77">
        <v>34494</v>
      </c>
      <c r="I27" s="81">
        <v>2842</v>
      </c>
      <c r="J27" s="89">
        <v>0</v>
      </c>
      <c r="K27" s="89">
        <v>0</v>
      </c>
      <c r="L27" s="81">
        <v>220</v>
      </c>
      <c r="M27" s="77">
        <v>31474</v>
      </c>
      <c r="N27" s="91">
        <v>0</v>
      </c>
      <c r="O27" s="85">
        <v>-2105</v>
      </c>
      <c r="P27" s="92" t="s">
        <v>110</v>
      </c>
    </row>
    <row r="28" spans="1:16" ht="21.95" customHeight="1">
      <c r="A28" s="70" t="s">
        <v>97</v>
      </c>
      <c r="B28" s="96">
        <v>123434</v>
      </c>
      <c r="C28" s="76">
        <v>94528</v>
      </c>
      <c r="D28" s="76">
        <v>36111</v>
      </c>
      <c r="E28" s="76">
        <v>2539</v>
      </c>
      <c r="F28" s="76">
        <v>17999</v>
      </c>
      <c r="G28" s="76">
        <v>2103</v>
      </c>
      <c r="H28" s="76">
        <v>33176</v>
      </c>
      <c r="I28" s="80">
        <v>2384</v>
      </c>
      <c r="J28" s="88">
        <v>0</v>
      </c>
      <c r="K28" s="88">
        <v>0</v>
      </c>
      <c r="L28" s="80">
        <v>217</v>
      </c>
      <c r="M28" s="76">
        <v>30841</v>
      </c>
      <c r="N28" s="90">
        <v>0</v>
      </c>
      <c r="O28" s="84">
        <v>-1935</v>
      </c>
      <c r="P28" s="86" t="s">
        <v>108</v>
      </c>
    </row>
    <row r="29" spans="1:16" ht="21.95" customHeight="1">
      <c r="A29" s="70" t="s">
        <v>98</v>
      </c>
      <c r="B29" s="96">
        <v>24037</v>
      </c>
      <c r="C29" s="76">
        <v>23574</v>
      </c>
      <c r="D29" s="76">
        <v>16367</v>
      </c>
      <c r="E29" s="76">
        <v>899</v>
      </c>
      <c r="F29" s="76">
        <v>3946</v>
      </c>
      <c r="G29" s="76">
        <v>582</v>
      </c>
      <c r="H29" s="76">
        <v>1319</v>
      </c>
      <c r="I29" s="80">
        <v>459</v>
      </c>
      <c r="J29" s="88">
        <v>0</v>
      </c>
      <c r="K29" s="88">
        <v>0</v>
      </c>
      <c r="L29" s="80">
        <v>3</v>
      </c>
      <c r="M29" s="76">
        <v>633</v>
      </c>
      <c r="N29" s="90">
        <v>0</v>
      </c>
      <c r="O29" s="84">
        <v>-170</v>
      </c>
      <c r="P29" s="86" t="s">
        <v>109</v>
      </c>
    </row>
    <row r="30" spans="1:16" ht="3" customHeight="1" thickBot="1">
      <c r="A30" s="17"/>
      <c r="B30" s="24"/>
      <c r="C30" s="11"/>
      <c r="D30" s="11"/>
      <c r="E30" s="11"/>
      <c r="F30" s="11"/>
      <c r="G30" s="19"/>
      <c r="H30" s="19"/>
      <c r="I30" s="17"/>
      <c r="J30" s="15"/>
      <c r="K30" s="15"/>
      <c r="L30" s="15"/>
      <c r="M30" s="33"/>
      <c r="N30" s="31"/>
      <c r="O30" s="13"/>
      <c r="P30" s="9"/>
    </row>
    <row r="31" spans="1:16" s="2" customFormat="1" ht="24.95" customHeight="1">
      <c r="A31" s="42"/>
      <c r="B31" s="43"/>
      <c r="C31" s="43"/>
      <c r="D31" s="43"/>
      <c r="E31" s="43"/>
      <c r="F31" s="43"/>
      <c r="G31" s="43"/>
      <c r="H31" s="43"/>
      <c r="I31" s="56"/>
      <c r="J31" s="57"/>
      <c r="K31" s="57"/>
      <c r="L31" s="57"/>
      <c r="M31" s="57"/>
      <c r="N31" s="57"/>
      <c r="O31" s="57"/>
      <c r="P31" s="57"/>
    </row>
  </sheetData>
  <mergeCells count="13">
    <mergeCell ref="M4:M5"/>
    <mergeCell ref="N4:N5"/>
    <mergeCell ref="O4:O5"/>
    <mergeCell ref="P4:P6"/>
    <mergeCell ref="A31:H31"/>
    <mergeCell ref="I31:P31"/>
    <mergeCell ref="A1:H1"/>
    <mergeCell ref="I1:P1"/>
    <mergeCell ref="A2:H2"/>
    <mergeCell ref="I2:P2"/>
    <mergeCell ref="A4:A6"/>
    <mergeCell ref="C4:H4"/>
    <mergeCell ref="I4:L4"/>
  </mergeCells>
  <phoneticPr fontId="2" type="noConversion"/>
  <printOptions horizontalCentered="1"/>
  <pageMargins left="0.39370078740157483" right="0.39370078740157483" top="0.59055118110236227" bottom="0.98425196850393704" header="0.39370078740157483" footer="0.98425196850393704"/>
  <pageSetup paperSize="9" firstPageNumber="35"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表(續1完)</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2017-01-24T08:40:52Z</cp:lastPrinted>
  <dcterms:created xsi:type="dcterms:W3CDTF">2001-11-06T09:07:39Z</dcterms:created>
  <dcterms:modified xsi:type="dcterms:W3CDTF">2025-07-21T02:14:17Z</dcterms:modified>
</cp:coreProperties>
</file>