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<sst xmlns="http://schemas.openxmlformats.org/spreadsheetml/2006/main" count="52" uniqueCount="52">
  <si>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</si>
  <si>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</si>
  <si>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</si>
  <si>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</si>
  <si>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</si>
  <si>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</si>
  <si>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</si>
  <si>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</si>
  <si>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</si>
  <si>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</si>
  <si>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</si>
  <si>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</si>
  <si>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</si>
  <si>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</si>
  <si>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8月發布資料。</t>
  </si>
  <si>
    <t>1.113年(含)以前為決算審定數。</t>
  </si>
  <si>
    <t>National Treasury Administration, Ministry of Finance and DGBAS.</t>
  </si>
  <si>
    <t>財政部國庫署、行政院主計總處。</t>
  </si>
  <si>
    <t xml:space="preserve"> Aug. 2025</t>
  </si>
  <si>
    <t xml:space="preserve"> Actual accounts</t>
  </si>
  <si>
    <t>實際數</t>
  </si>
  <si>
    <t xml:space="preserve"> 2025, Budget accounts</t>
  </si>
  <si>
    <t>Explanation：</t>
  </si>
  <si>
    <t>2.國內生產毛額為行政院主計總處</t>
  </si>
  <si>
    <t>說    明：</t>
  </si>
  <si>
    <t>Source：</t>
  </si>
  <si>
    <t>資料來源：</t>
  </si>
  <si>
    <t>114年 8月底</t>
  </si>
  <si>
    <t>114年預算數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</si>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</sst>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\ "/>
    <numFmt numFmtId="177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76" fontId="9" fillId="0" borderId="8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top"/>
    </xf>
    <xf numFmtId="177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16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67" t="s">
        <v>51</v>
      </c>
      <c r="B1" s="68"/>
      <c r="C1" s="68"/>
      <c r="D1" s="68"/>
      <c r="E1" s="68"/>
      <c r="F1" s="68"/>
      <c r="G1" s="68"/>
    </row>
    <row r="2" spans="1:7" ht="15" customHeight="1">
      <c r="A2" s="65" t="s">
        <v>50</v>
      </c>
      <c r="B2" s="66"/>
      <c r="C2" s="66"/>
      <c r="D2" s="66"/>
      <c r="E2" s="66"/>
      <c r="F2" s="66"/>
      <c r="G2" s="66"/>
    </row>
    <row r="3" spans="1:7" ht="18" customHeight="1">
      <c r="A3" s="81" t="s">
        <v>49</v>
      </c>
      <c r="B3" s="82"/>
      <c r="C3" s="82"/>
      <c r="D3" s="82"/>
      <c r="E3" s="82"/>
      <c r="F3" s="82"/>
      <c r="G3" s="82"/>
    </row>
    <row r="4" spans="1:7" s="22" customFormat="1" ht="18" customHeight="1">
      <c r="B4" s="57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72" t="s">
        <v>3</v>
      </c>
      <c r="F5" s="73"/>
      <c r="G5" s="73"/>
    </row>
    <row r="6" spans="1:7" ht="12.9" customHeight="1">
      <c r="A6" s="69" t="s">
        <v>4</v>
      </c>
      <c r="B6" s="77" t="s">
        <v>8</v>
      </c>
      <c r="C6" s="33"/>
      <c r="D6" s="79" t="s">
        <v>5</v>
      </c>
      <c r="E6" s="34"/>
      <c r="F6" s="74" t="s">
        <v>9</v>
      </c>
      <c r="G6" s="74"/>
    </row>
    <row r="7" spans="1:7" ht="24.9" customHeight="1">
      <c r="A7" s="70"/>
      <c r="B7" s="78"/>
      <c r="C7" s="31" t="s">
        <v>0</v>
      </c>
      <c r="D7" s="80"/>
      <c r="E7" s="32" t="s">
        <v>10</v>
      </c>
      <c r="F7" s="75"/>
      <c r="G7" s="75"/>
    </row>
    <row r="8" spans="1:7" ht="38.1" customHeight="1" thickBot="1">
      <c r="A8" s="71"/>
      <c r="B8" s="21" t="s">
        <v>1</v>
      </c>
      <c r="C8" s="17" t="s">
        <v>6</v>
      </c>
      <c r="D8" s="17" t="s">
        <v>2</v>
      </c>
      <c r="E8" s="27" t="s">
        <v>11</v>
      </c>
      <c r="F8" s="76"/>
      <c r="G8" s="76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54">
        <v>3622642</v>
      </c>
      <c r="C10" s="55">
        <v>28.8</v>
      </c>
      <c r="D10" s="56">
        <v>3622642</v>
      </c>
      <c r="E10" s="53">
        <v>31.4</v>
      </c>
      <c r="F10" s="24">
        <v>2006</v>
      </c>
      <c r="G10" s="24"/>
    </row>
    <row r="11" spans="1:7" ht="17.100000000000001" customHeight="1">
      <c r="A11" s="38" t="s">
        <v>30</v>
      </c>
      <c r="B11" s="54">
        <v>3718196</v>
      </c>
      <c r="C11" s="55">
        <v>27.8</v>
      </c>
      <c r="D11" s="56">
        <v>3718196</v>
      </c>
      <c r="E11" s="53">
        <v>30.8</v>
      </c>
      <c r="F11" s="24">
        <v>2007</v>
      </c>
      <c r="G11" s="24"/>
    </row>
    <row r="12" spans="1:7" ht="17.100000000000001" customHeight="1">
      <c r="A12" s="38" t="s">
        <v>31</v>
      </c>
      <c r="B12" s="54">
        <v>3778059</v>
      </c>
      <c r="C12" s="55">
        <v>28.8</v>
      </c>
      <c r="D12" s="56">
        <v>3778059</v>
      </c>
      <c r="E12" s="53">
        <v>29.8</v>
      </c>
      <c r="F12" s="24">
        <v>2008</v>
      </c>
      <c r="G12" s="24"/>
    </row>
    <row r="13" spans="1:7" ht="17.100000000000001" customHeight="1">
      <c r="A13" s="38" t="s">
        <v>32</v>
      </c>
      <c r="B13" s="54">
        <v>4126259</v>
      </c>
      <c r="C13" s="55">
        <v>31.9</v>
      </c>
      <c r="D13" s="56">
        <v>4126259</v>
      </c>
      <c r="E13" s="53">
        <v>31.7</v>
      </c>
      <c r="F13" s="24">
        <v>2009</v>
      </c>
      <c r="G13" s="24"/>
    </row>
    <row r="14" spans="1:7" ht="17.100000000000001" customHeight="1">
      <c r="A14" s="38" t="s">
        <v>33</v>
      </c>
      <c r="B14" s="54">
        <v>4536455</v>
      </c>
      <c r="C14" s="55">
        <v>32.299999999999997</v>
      </c>
      <c r="D14" s="56">
        <v>4536455</v>
      </c>
      <c r="E14" s="53">
        <v>34.5</v>
      </c>
      <c r="F14" s="24">
        <v>2010</v>
      </c>
      <c r="G14" s="24"/>
    </row>
    <row r="15" spans="1:7" ht="33.6" customHeight="1">
      <c r="A15" s="38" t="s">
        <v>34</v>
      </c>
      <c r="B15" s="54">
        <v>4750631</v>
      </c>
      <c r="C15" s="55">
        <v>33.299999999999997</v>
      </c>
      <c r="D15" s="56">
        <v>4750631</v>
      </c>
      <c r="E15" s="53">
        <v>35.5</v>
      </c>
      <c r="F15" s="24">
        <v>2011</v>
      </c>
      <c r="G15" s="24"/>
    </row>
    <row r="16" spans="1:7" ht="17.100000000000001" customHeight="1">
      <c r="A16" s="38" t="s">
        <v>35</v>
      </c>
      <c r="B16" s="54">
        <v>4996331</v>
      </c>
      <c r="C16" s="55">
        <v>34</v>
      </c>
      <c r="D16" s="56">
        <v>4996331</v>
      </c>
      <c r="E16" s="53">
        <v>36.299999999999997</v>
      </c>
      <c r="F16" s="24">
        <v>2012</v>
      </c>
      <c r="G16" s="24"/>
    </row>
    <row r="17" spans="1:7" ht="17.100000000000001" customHeight="1">
      <c r="A17" s="38" t="s">
        <v>36</v>
      </c>
      <c r="B17" s="54">
        <v>5146287</v>
      </c>
      <c r="C17" s="55">
        <v>33.700000000000003</v>
      </c>
      <c r="D17" s="56">
        <v>5146287</v>
      </c>
      <c r="E17" s="53">
        <v>35.9</v>
      </c>
      <c r="F17" s="24">
        <v>2013</v>
      </c>
      <c r="G17" s="24"/>
    </row>
    <row r="18" spans="1:7" ht="17.100000000000001" customHeight="1">
      <c r="A18" s="38" t="s">
        <v>37</v>
      </c>
      <c r="B18" s="54">
        <v>5275644</v>
      </c>
      <c r="C18" s="55">
        <v>32.4</v>
      </c>
      <c r="D18" s="56">
        <v>5275644</v>
      </c>
      <c r="E18" s="53">
        <v>35.799999999999997</v>
      </c>
      <c r="F18" s="24">
        <v>2014</v>
      </c>
      <c r="G18" s="24"/>
    </row>
    <row r="19" spans="1:7" ht="17.100000000000001" customHeight="1">
      <c r="A19" s="38" t="s">
        <v>38</v>
      </c>
      <c r="B19" s="54">
        <v>5296410</v>
      </c>
      <c r="C19" s="55">
        <v>31.1</v>
      </c>
      <c r="D19" s="56">
        <v>5296410</v>
      </c>
      <c r="E19" s="53">
        <v>34.4</v>
      </c>
      <c r="F19" s="24">
        <v>2015</v>
      </c>
      <c r="G19" s="24"/>
    </row>
    <row r="20" spans="1:7" ht="33.6" customHeight="1">
      <c r="A20" s="38" t="s">
        <v>39</v>
      </c>
      <c r="B20" s="54">
        <v>5339313</v>
      </c>
      <c r="C20" s="55">
        <v>30.4</v>
      </c>
      <c r="D20" s="56">
        <v>5339313</v>
      </c>
      <c r="E20" s="53">
        <v>33</v>
      </c>
      <c r="F20" s="24">
        <v>2016</v>
      </c>
      <c r="G20" s="24"/>
    </row>
    <row r="21" spans="1:7" ht="17.100000000000001" customHeight="1">
      <c r="A21" s="38" t="s">
        <v>40</v>
      </c>
      <c r="B21" s="54">
        <v>5353029</v>
      </c>
      <c r="C21" s="55">
        <v>29.7</v>
      </c>
      <c r="D21" s="56">
        <v>5353029</v>
      </c>
      <c r="E21" s="53">
        <v>31.6</v>
      </c>
      <c r="F21" s="24">
        <v>2017</v>
      </c>
      <c r="G21" s="24"/>
    </row>
    <row r="22" spans="1:7" ht="17.100000000000001" customHeight="1">
      <c r="A22" s="38" t="s">
        <v>41</v>
      </c>
      <c r="B22" s="54">
        <v>5373528</v>
      </c>
      <c r="C22" s="55">
        <v>29.2</v>
      </c>
      <c r="D22" s="56">
        <v>5373528</v>
      </c>
      <c r="E22" s="53">
        <v>30.6</v>
      </c>
      <c r="F22" s="24">
        <v>2018</v>
      </c>
      <c r="G22" s="24"/>
    </row>
    <row r="23" spans="1:7" ht="17.100000000000001" customHeight="1">
      <c r="A23" s="38" t="s">
        <v>42</v>
      </c>
      <c r="B23" s="54">
        <v>5327369</v>
      </c>
      <c r="C23" s="55">
        <v>28.1</v>
      </c>
      <c r="D23" s="56">
        <v>5327369</v>
      </c>
      <c r="E23" s="53">
        <v>29.6</v>
      </c>
      <c r="F23" s="24">
        <v>2019</v>
      </c>
      <c r="G23" s="24"/>
    </row>
    <row r="24" spans="1:7" ht="17.100000000000001" customHeight="1">
      <c r="A24" s="38" t="s">
        <v>43</v>
      </c>
      <c r="B24" s="54">
        <v>5535905</v>
      </c>
      <c r="C24" s="55">
        <v>27.6</v>
      </c>
      <c r="D24" s="56">
        <v>5535905</v>
      </c>
      <c r="E24" s="53">
        <v>30</v>
      </c>
      <c r="F24" s="24">
        <v>2020</v>
      </c>
      <c r="G24" s="24"/>
    </row>
    <row r="25" spans="1:7" ht="33.6" customHeight="1">
      <c r="A25" s="38" t="s">
        <v>44</v>
      </c>
      <c r="B25" s="54">
        <v>5708905</v>
      </c>
      <c r="C25" s="55">
        <v>26.2</v>
      </c>
      <c r="D25" s="56">
        <v>5708905</v>
      </c>
      <c r="E25" s="53">
        <v>29.8</v>
      </c>
      <c r="F25" s="24">
        <v>2021</v>
      </c>
      <c r="G25" s="24"/>
    </row>
    <row r="26" spans="1:7" ht="17.100000000000001" customHeight="1">
      <c r="A26" s="38" t="s">
        <v>45</v>
      </c>
      <c r="B26" s="54">
        <v>5920793</v>
      </c>
      <c r="C26" s="55">
        <v>25.9</v>
      </c>
      <c r="D26" s="56">
        <v>5920793</v>
      </c>
      <c r="E26" s="53">
        <v>29.2</v>
      </c>
      <c r="F26" s="24">
        <v>2022</v>
      </c>
      <c r="G26" s="24"/>
    </row>
    <row r="27" spans="1:7" ht="17.100000000000001" customHeight="1">
      <c r="A27" s="38" t="s">
        <v>46</v>
      </c>
      <c r="B27" s="54">
        <v>6058090</v>
      </c>
      <c r="C27" s="55">
        <v>25.7</v>
      </c>
      <c r="D27" s="56">
        <v>6058090</v>
      </c>
      <c r="E27" s="53">
        <v>28.1</v>
      </c>
      <c r="F27" s="24">
        <v>2023</v>
      </c>
      <c r="G27" s="24"/>
    </row>
    <row r="28" spans="1:7" ht="17.100000000000001" customHeight="1">
      <c r="A28" s="38" t="s">
        <v>47</v>
      </c>
      <c r="B28" s="54">
        <v>6149006</v>
      </c>
      <c r="C28" s="55">
        <v>24</v>
      </c>
      <c r="D28" s="56">
        <v>6149006</v>
      </c>
      <c r="E28" s="53">
        <v>27.1</v>
      </c>
      <c r="F28" s="24">
        <v>2024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50">
        <v>6582353</v>
      </c>
      <c r="C30" s="51">
        <v>24.1</v>
      </c>
      <c r="D30" s="52">
        <v>6582353</v>
      </c>
      <c r="E30" s="48">
        <v>27.4</v>
      </c>
      <c r="F30" s="58" t="s">
        <v>21</v>
      </c>
      <c r="G30" s="59"/>
    </row>
    <row r="31" spans="1:7" ht="17.100000000000001" customHeight="1">
      <c r="A31" s="16" t="s">
        <v>27</v>
      </c>
      <c r="B31" s="50">
        <v>5837915</v>
      </c>
      <c r="C31" s="51">
        <v>21.3</v>
      </c>
      <c r="D31" s="52">
        <v>5837915</v>
      </c>
      <c r="E31" s="48">
        <v>24.3</v>
      </c>
      <c r="F31" s="58" t="s">
        <v>18</v>
      </c>
      <c r="G31" s="59"/>
    </row>
    <row r="32" spans="1:7" ht="14.1" customHeight="1">
      <c r="A32" s="40" t="s">
        <v>20</v>
      </c>
      <c r="B32" s="41"/>
      <c r="C32" s="42"/>
      <c r="D32" s="43"/>
      <c r="E32" s="44"/>
      <c r="F32" s="49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63" t="str">
        <f>SUBSTITUTE(A41&amp;B41,CHAR(10),CHAR(10)&amp;"　　　　　")</f>
        <v>資料來源：財政部國庫署、行政院主計總處。</v>
      </c>
      <c r="B34" s="64"/>
      <c r="C34" s="64"/>
      <c r="D34" s="64"/>
      <c r="E34" s="64"/>
      <c r="F34" s="64"/>
      <c r="G34" s="64"/>
    </row>
    <row r="35" spans="1:7" s="5" customFormat="1" ht="12.9" customHeight="1">
      <c r="A35" s="62" t="str">
        <f>SUBSTITUTE(A42&amp;B42,CHAR(10),CHAR(10)&amp;"　　　　　")</f>
        <v>Source：National Treasury Administration, Ministry of Finance and DGBAS.</v>
      </c>
      <c r="B35" s="62"/>
      <c r="C35" s="62"/>
      <c r="D35" s="62"/>
      <c r="E35" s="62"/>
      <c r="F35" s="62"/>
      <c r="G35" s="62"/>
    </row>
    <row r="36" spans="1:7" s="5" customFormat="1" ht="24" customHeight="1">
      <c r="A36" s="61" t="str">
        <f>SUBSTITUTE(A43&amp;B43,CHAR(10),CHAR(10)&amp;"　　　　　")&amp;CHAR(10)&amp;"　　　　　"&amp;A45&amp;B45&amp;C45</f>
        <v>說    明：1.113年(含)以前為決算審定數。
　　　　　2.國內生產毛額為行政院主計總處114年8月發布資料。</v>
      </c>
      <c r="B36" s="61"/>
      <c r="C36" s="61"/>
      <c r="D36" s="61"/>
      <c r="E36" s="61"/>
      <c r="F36" s="61"/>
      <c r="G36" s="61"/>
    </row>
    <row r="37" spans="1:7" s="5" customFormat="1" ht="24" customHeight="1">
      <c r="A37" s="62" t="str">
        <f>SUBSTITUTE(A44&amp;B44,CHAR(10),CHAR(10)&amp;"　  　　　　")</f>
        <v>Explanation：1.The figures for 2024 and previous years are final audit accounts.
　  　　　　2.GDP data are from DGBAS.</v>
      </c>
      <c r="B37" s="62"/>
      <c r="C37" s="62"/>
      <c r="D37" s="62"/>
      <c r="E37" s="62"/>
      <c r="F37" s="62"/>
      <c r="G37" s="62"/>
    </row>
    <row r="38" spans="1:7" s="5" customFormat="1" ht="12.9" customHeight="1">
      <c r="A38" s="61" t="str">
        <f>SUBSTITUTE(A46&amp;B46,CHAR(10),CHAR(10)&amp;"　　　　　")</f>
        <v/>
      </c>
      <c r="B38" s="61"/>
      <c r="C38" s="61"/>
      <c r="D38" s="61"/>
      <c r="E38" s="61"/>
      <c r="F38" s="61"/>
      <c r="G38" s="61"/>
    </row>
    <row r="39" spans="1:7" s="5" customFormat="1" ht="12.9" customHeight="1">
      <c r="A39" s="60" t="str">
        <f>SUBSTITUTE(A47&amp;B47,CHAR(10),CHAR(10)&amp;"　　　")</f>
        <v/>
      </c>
      <c r="B39" s="60"/>
      <c r="C39" s="60"/>
      <c r="D39" s="60"/>
      <c r="E39" s="60"/>
      <c r="F39" s="60"/>
      <c r="G39" s="60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47" t="s">
        <v>26</v>
      </c>
      <c r="B41" s="47" t="s">
        <v>17</v>
      </c>
    </row>
    <row r="42" spans="1:7" hidden="1">
      <c r="A42" s="45" t="s">
        <v>25</v>
      </c>
      <c r="B42" s="45" t="s">
        <v>16</v>
      </c>
    </row>
    <row r="43" spans="1:7" hidden="1">
      <c r="A43" s="47" t="s">
        <v>24</v>
      </c>
      <c r="B43" s="47" t="s">
        <v>15</v>
      </c>
    </row>
    <row r="44" spans="1:7" ht="15" hidden="1" customHeight="1">
      <c r="A44" s="45" t="s">
        <v>22</v>
      </c>
      <c r="B44" s="46" t="s">
        <v>12</v>
      </c>
    </row>
    <row r="45" spans="1:7" hidden="1">
      <c r="A45" s="47" t="s">
        <v>23</v>
      </c>
      <c r="B45" s="45" t="s">
        <v>13</v>
      </c>
      <c r="C45" s="45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 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2025-09-22T06:03:39Z</cp:lastPrinted>
  <dcterms:created xsi:type="dcterms:W3CDTF">2001-11-06T09:07:39Z</dcterms:created>
  <dcterms:modified xsi:type="dcterms:W3CDTF">2025-09-22T06:03:50Z</dcterms:modified>
</cp:coreProperties>
</file>