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409\中文\"/>
    </mc:Choice>
  </mc:AlternateContent>
  <bookViews>
    <workbookView xWindow="120" yWindow="75" windowWidth="11745" windowHeight="6780"/>
  </bookViews>
  <sheets>
    <sheet name="表" sheetId="1" r:id="rId1"/>
    <sheet name="表(續2)" sheetId="2" r:id="rId2"/>
  </sheets>
  <calcPr calcId="162913"/>
</workbook>
</file>

<file path=xl/calcChain.xml><?xml version="1.0" encoding="utf-8"?>
<calcChain xmlns="http://schemas.openxmlformats.org/spreadsheetml/2006/main">
  <c r="A32" i="1" l="1"/>
  <c r="F32" i="1"/>
</calcChain>
</file>

<file path=xl/sharedStrings.xml><?xml version="1.0" encoding="utf-8"?>
<sst xmlns="http://schemas.openxmlformats.org/spreadsheetml/2006/main" count="290" uniqueCount="122">
  <si>
    <t>Total</t>
    <phoneticPr fontId="2" type="noConversion"/>
  </si>
  <si>
    <t>Grand Total</t>
    <phoneticPr fontId="2" type="noConversion"/>
  </si>
  <si>
    <t>稅課收入</t>
    <phoneticPr fontId="2" type="noConversion"/>
  </si>
  <si>
    <t>工程受益費
收　　　入</t>
    <phoneticPr fontId="2" type="noConversion"/>
  </si>
  <si>
    <t>罰款及賠償
收　　　入</t>
    <phoneticPr fontId="2" type="noConversion"/>
  </si>
  <si>
    <t>規費收入</t>
    <phoneticPr fontId="2" type="noConversion"/>
  </si>
  <si>
    <t>信託管理收入</t>
    <phoneticPr fontId="2" type="noConversion"/>
  </si>
  <si>
    <t>財產收入</t>
    <phoneticPr fontId="2" type="noConversion"/>
  </si>
  <si>
    <t>營業盈餘及
事業收入</t>
    <phoneticPr fontId="2" type="noConversion"/>
  </si>
  <si>
    <t>補 助 及
協助收入</t>
    <phoneticPr fontId="2" type="noConversion"/>
  </si>
  <si>
    <t>捐 獻 及
贈與收入</t>
    <phoneticPr fontId="2" type="noConversion"/>
  </si>
  <si>
    <t>自治捐收入</t>
    <phoneticPr fontId="2" type="noConversion"/>
  </si>
  <si>
    <t>Autonomy Tax</t>
    <phoneticPr fontId="2" type="noConversion"/>
  </si>
  <si>
    <t>Others</t>
    <phoneticPr fontId="2" type="noConversion"/>
  </si>
  <si>
    <t>以前年度
總預算收入</t>
    <phoneticPr fontId="2" type="noConversion"/>
  </si>
  <si>
    <t>特別預算收入</t>
    <phoneticPr fontId="2" type="noConversion"/>
  </si>
  <si>
    <t>Special Budget</t>
    <phoneticPr fontId="2" type="noConversion"/>
  </si>
  <si>
    <t>公　庫　別</t>
    <phoneticPr fontId="2" type="noConversion"/>
  </si>
  <si>
    <t>總　　計</t>
    <phoneticPr fontId="2" type="noConversion"/>
  </si>
  <si>
    <t>合　　計</t>
    <phoneticPr fontId="2" type="noConversion"/>
  </si>
  <si>
    <t>本　年　度　總　預　算　收　入</t>
    <phoneticPr fontId="2" type="noConversion"/>
  </si>
  <si>
    <t>Treasury</t>
    <phoneticPr fontId="2" type="noConversion"/>
  </si>
  <si>
    <t>單位：新臺幣千元</t>
  </si>
  <si>
    <t>Unit：NT$ 1,000</t>
  </si>
  <si>
    <t>Revenues from 
Donations &amp; Gifts</t>
    <phoneticPr fontId="2" type="noConversion"/>
  </si>
  <si>
    <t>Revenues from 
Public Properties</t>
    <phoneticPr fontId="2" type="noConversion"/>
  </si>
  <si>
    <t>Revenues from 
Trust Management</t>
    <phoneticPr fontId="2" type="noConversion"/>
  </si>
  <si>
    <t>Revenues from 
Fines &amp; Indemnities</t>
    <phoneticPr fontId="2" type="noConversion"/>
  </si>
  <si>
    <t>Project Beneficiary 
Surtax Revenues</t>
    <phoneticPr fontId="2" type="noConversion"/>
  </si>
  <si>
    <t>Revenues from Taxes</t>
    <phoneticPr fontId="2" type="noConversion"/>
  </si>
  <si>
    <t>其　他</t>
    <phoneticPr fontId="2" type="noConversion"/>
  </si>
  <si>
    <t>Revenues from Fees</t>
    <phoneticPr fontId="2" type="noConversion"/>
  </si>
  <si>
    <t>Revenues from Surplus
 of Public Enterprises</t>
    <phoneticPr fontId="2" type="noConversion"/>
  </si>
  <si>
    <t>Budget of
Previous Years</t>
    <phoneticPr fontId="2" type="noConversion"/>
  </si>
  <si>
    <t>Budget of
Previous Years</t>
    <phoneticPr fontId="2" type="noConversion"/>
  </si>
  <si>
    <r>
      <t>本 年 度 總 預 算 收 入　　　</t>
    </r>
    <r>
      <rPr>
        <sz val="8.5"/>
        <rFont val="新細明體"/>
        <family val="1"/>
        <charset val="136"/>
      </rPr>
      <t>Current Year Budget</t>
    </r>
    <phoneticPr fontId="2" type="noConversion"/>
  </si>
  <si>
    <t>Current Year Budget</t>
    <phoneticPr fontId="2" type="noConversion"/>
  </si>
  <si>
    <t>Revenues from
Subsidy and Assistance</t>
    <phoneticPr fontId="2" type="noConversion"/>
  </si>
  <si>
    <t>Extra-budget(1)</t>
    <phoneticPr fontId="2" type="noConversion"/>
  </si>
  <si>
    <r>
      <t xml:space="preserve">預算外收入
</t>
    </r>
    <r>
      <rPr>
        <sz val="8.25"/>
        <rFont val="標楷體"/>
        <family val="4"/>
        <charset val="136"/>
      </rPr>
      <t>(註1)</t>
    </r>
    <phoneticPr fontId="2" type="noConversion"/>
  </si>
  <si>
    <t>1.本表自100年1月起，配合縣市改制直轄市(請參閱編製說明第7點)修正。
2.本月數字不包括上年度結束整理收支。
3.自106年(含)起含福建省資料。</t>
  </si>
  <si>
    <t>附　　註：</t>
  </si>
  <si>
    <t>1.請參閱編製說明第4點。</t>
  </si>
  <si>
    <t>國　　庫</t>
  </si>
  <si>
    <t>新北市庫</t>
  </si>
  <si>
    <t>臺北市庫</t>
  </si>
  <si>
    <t>桃園市庫</t>
  </si>
  <si>
    <t>臺中市庫</t>
  </si>
  <si>
    <t>臺南市庫</t>
  </si>
  <si>
    <t>高雄市庫</t>
  </si>
  <si>
    <t>臺灣省各縣(市)庫</t>
  </si>
  <si>
    <t>　　宜 蘭 縣</t>
  </si>
  <si>
    <t>　　新 竹 縣</t>
  </si>
  <si>
    <t>　　苗 栗 縣</t>
  </si>
  <si>
    <t>　　彰 化 縣</t>
  </si>
  <si>
    <t>　　南 投 縣</t>
  </si>
  <si>
    <t>　　雲 林 縣</t>
  </si>
  <si>
    <t>　　嘉 義 縣</t>
  </si>
  <si>
    <t>　　屏 東 縣</t>
  </si>
  <si>
    <t>　　臺 東 縣</t>
  </si>
  <si>
    <t>　　花 蓮 縣</t>
  </si>
  <si>
    <t>　　澎 湖 縣</t>
  </si>
  <si>
    <t>　　基 隆 市</t>
  </si>
  <si>
    <t>　　新 竹 市</t>
  </si>
  <si>
    <t>　　嘉 義 市</t>
  </si>
  <si>
    <t>說　　明：</t>
  </si>
  <si>
    <t>總　　計</t>
  </si>
  <si>
    <t>114年 9月</t>
  </si>
  <si>
    <t>表1-4. 各級公庫收入(本月)－按庫別及來源別分</t>
  </si>
  <si>
    <t>1.Since January 2011, the details of the content of this table have been revised to be in accord with the redefinition of the 
   status of special municipalities. Please refer to the Introductory Notes for more detailed information.
2.Figures of the budget of last year adjustment are excluded.
3.The figures of Fuchien Province have been included since 2017.</t>
  </si>
  <si>
    <t>Note：</t>
  </si>
  <si>
    <t>1.Please refer to introductory notes 4.</t>
  </si>
  <si>
    <t>Grand Total</t>
  </si>
  <si>
    <t>National Treasury</t>
  </si>
  <si>
    <t>New Taipei City Treasury</t>
  </si>
  <si>
    <t>Taipei City Treasury</t>
  </si>
  <si>
    <t>Taoyuan City Treasury</t>
  </si>
  <si>
    <t>Taichung City Treasury</t>
  </si>
  <si>
    <t>Tainan City Treasury</t>
  </si>
  <si>
    <t>Kaohsiung City Treasury</t>
  </si>
  <si>
    <t>Taiwan Province
County &amp; City Treasuries</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</si>
  <si>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</si>
  <si>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</si>
  <si>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</si>
  <si>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</si>
  <si>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</si>
  <si>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</si>
  <si>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</si>
  <si>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</si>
  <si>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</si>
  <si>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</si>
  <si>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</si>
  <si>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</si>
  <si>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</si>
  <si>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</si>
  <si>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Explanation：</t>
  </si>
  <si>
    <t xml:space="preserve"> Sept. 2025</t>
  </si>
  <si>
    <t>Table 1-4.  Revenues of Local Treasury (Current Month)－by Treasury &amp; Source</t>
  </si>
  <si>
    <t>表1-4. 各級公庫收入(本月)－按庫別及來源別分(續1)</t>
  </si>
  <si>
    <t>Table 1-4.  Revenues of Local Treasury (Current Month)－by Treasury &amp; Source (Cont.1)</t>
  </si>
  <si>
    <t>　　新 北 市</t>
  </si>
  <si>
    <t>　　桃 園 市</t>
  </si>
  <si>
    <t>　　臺 中 市</t>
  </si>
  <si>
    <t>　　高 雄 市</t>
  </si>
  <si>
    <t>福建省各縣庫</t>
  </si>
  <si>
    <t xml:space="preserve">    金 門 縣</t>
  </si>
  <si>
    <t xml:space="preserve">    連 江 縣</t>
  </si>
  <si>
    <t>福建省各鄉(鎮)庫</t>
  </si>
  <si>
    <t>臺灣省各鄉(鎮、市)及
直轄市山地原住民區庫</t>
  </si>
  <si>
    <t>表1-4. 各級公庫收入(本月)－按庫別及來源別分(續2)</t>
  </si>
  <si>
    <t>Taiwan Province
Township &amp; Municipality of 
Aboriginal district Treasuries</t>
  </si>
  <si>
    <t>　New Taipei City</t>
  </si>
  <si>
    <t>　Taoyuan City</t>
  </si>
  <si>
    <t>　Taichung City</t>
  </si>
  <si>
    <t>　Kaohsiung City</t>
  </si>
  <si>
    <t>Fuchien Province 
County Treasuries</t>
  </si>
  <si>
    <t>　Kinmen County</t>
  </si>
  <si>
    <t>　Lienchiang County</t>
  </si>
  <si>
    <t>Fuchien Province 
Township Treasuries</t>
  </si>
  <si>
    <t>Table 1-4.  Revenues of Local Treasury (Current Month)－by Treasury &amp; Source (Cont.2)</t>
  </si>
  <si>
    <t>表1-4. 各級公庫收入(本月)－按庫別及來源別分(續3完)</t>
  </si>
  <si>
    <t>Table 1-4.  Revenues of Local Treasury (Current Month)－by Treasury &amp; Source (Cont.3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</si>
</sst>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8" formatCode="##,###,###,##0\ "/>
    <numFmt numFmtId="179" formatCode="##,###,###,##0;\ \-##,###,###,##0;\ &quot;            －&quot;\ "/>
  </numFmts>
  <fonts count="22">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標楷體"/>
      <family val="4"/>
      <charset val="136"/>
    </font>
    <font>
      <b/>
      <sz val="9.25"/>
      <name val="標楷體"/>
      <family val="4"/>
      <charset val="136"/>
    </font>
    <font>
      <b/>
      <sz val="9.25"/>
      <name val="新細明體"/>
      <family val="1"/>
      <charset val="136"/>
    </font>
    <font>
      <sz val="8.25"/>
      <name val="新細明體"/>
      <family val="1"/>
      <charset val="136"/>
    </font>
    <font>
      <b/>
      <sz val="8.25"/>
      <name val="新細明體"/>
      <family val="1"/>
      <charset val="136"/>
    </font>
  </fonts>
  <fills count="2">
    <fill>
      <patternFill patternType="none"/>
    </fill>
    <fill>
      <patternFill patternType="gray125"/>
    </fill>
  </fills>
  <borders count="22">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s>
  <cellStyleXfs count="1">
    <xf numFmtId="0" fontId="0" fillId="0" borderId="0"/>
  </cellStyleXfs>
  <cellXfs count="105">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6"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10" fillId="0" borderId="9" xfId="0" applyFont="1" applyBorder="1" applyAlignment="1">
      <alignment horizontal="center" vertical="center" wrapText="1"/>
    </xf>
    <xf numFmtId="0" fontId="6" fillId="0" borderId="8" xfId="0" applyFont="1" applyBorder="1" applyAlignment="1">
      <alignment horizontal="center"/>
    </xf>
    <xf numFmtId="0" fontId="10" fillId="0" borderId="10" xfId="0" applyFont="1" applyBorder="1" applyAlignment="1">
      <alignment horizontal="center" vertical="center" wrapText="1"/>
    </xf>
    <xf numFmtId="0" fontId="6" fillId="0" borderId="4" xfId="0" applyFont="1" applyBorder="1" applyAlignment="1">
      <alignment horizontal="right" wrapText="1"/>
    </xf>
    <xf numFmtId="0" fontId="14" fillId="0" borderId="9" xfId="0" applyFont="1" applyBorder="1" applyAlignment="1">
      <alignment horizontal="center" vertical="center" wrapText="1"/>
    </xf>
    <xf numFmtId="0" fontId="15" fillId="0" borderId="8" xfId="0" applyFont="1" applyBorder="1" applyAlignment="1">
      <alignment horizontal="center" wrapText="1"/>
    </xf>
    <xf numFmtId="0" fontId="15" fillId="0" borderId="4" xfId="0" applyFont="1" applyBorder="1" applyAlignment="1">
      <alignment horizontal="center" wrapText="1"/>
    </xf>
    <xf numFmtId="0" fontId="15" fillId="0" borderId="6" xfId="0" applyFont="1" applyBorder="1" applyAlignment="1">
      <alignment horizontal="center" wrapText="1"/>
    </xf>
    <xf numFmtId="0" fontId="7" fillId="0" borderId="0" xfId="0" applyFont="1" applyBorder="1"/>
    <xf numFmtId="0" fontId="8" fillId="0" borderId="11" xfId="0" applyFont="1" applyBorder="1" applyAlignment="1">
      <alignment horizontal="right"/>
    </xf>
    <xf numFmtId="0" fontId="0" fillId="0" borderId="3" xfId="0" applyBorder="1" applyAlignment="1">
      <alignment horizontal="left" vertical="center"/>
    </xf>
    <xf numFmtId="0" fontId="14" fillId="0" borderId="3" xfId="0" applyFont="1" applyBorder="1" applyAlignment="1">
      <alignment horizontal="right"/>
    </xf>
    <xf numFmtId="0" fontId="14" fillId="0" borderId="2" xfId="0" applyFont="1" applyBorder="1" applyAlignment="1">
      <alignment horizontal="center" vertical="center" wrapText="1"/>
    </xf>
    <xf numFmtId="0" fontId="10" fillId="0" borderId="12" xfId="0" applyFont="1" applyBorder="1" applyAlignment="1">
      <alignment horizontal="center" vertical="center"/>
    </xf>
    <xf numFmtId="0" fontId="0" fillId="0" borderId="1" xfId="0" applyBorder="1" applyAlignment="1">
      <alignment horizontal="center" vertical="center"/>
    </xf>
    <xf numFmtId="0" fontId="14" fillId="0" borderId="2" xfId="0" applyFont="1" applyBorder="1" applyAlignment="1">
      <alignment horizontal="center" vertical="top"/>
    </xf>
    <xf numFmtId="0" fontId="14" fillId="0" borderId="9" xfId="0" applyFont="1" applyBorder="1" applyAlignment="1">
      <alignment horizontal="center" vertical="top"/>
    </xf>
    <xf numFmtId="0" fontId="14" fillId="0" borderId="13" xfId="0" applyFont="1" applyBorder="1" applyAlignment="1">
      <alignment horizontal="center" vertical="top"/>
    </xf>
    <xf numFmtId="0" fontId="15" fillId="0" borderId="11" xfId="0" applyFont="1" applyBorder="1" applyAlignment="1">
      <alignment horizontal="center"/>
    </xf>
    <xf numFmtId="0" fontId="15" fillId="0" borderId="4" xfId="0" applyFont="1" applyBorder="1" applyAlignment="1">
      <alignment horizontal="center"/>
    </xf>
    <xf numFmtId="0" fontId="15" fillId="0" borderId="14" xfId="0" applyFont="1" applyBorder="1" applyAlignment="1">
      <alignment horizontal="center" vertical="center"/>
    </xf>
    <xf numFmtId="0" fontId="14" fillId="0" borderId="1" xfId="0" applyFont="1" applyBorder="1" applyAlignment="1">
      <alignment horizontal="center" vertical="center" wrapText="1"/>
    </xf>
    <xf numFmtId="0" fontId="14" fillId="0" borderId="9" xfId="0" applyFont="1" applyBorder="1" applyAlignment="1">
      <alignment horizontal="center" vertical="top" wrapText="1"/>
    </xf>
    <xf numFmtId="0" fontId="14" fillId="0" borderId="2" xfId="0" applyFont="1" applyBorder="1" applyAlignment="1">
      <alignment horizontal="center" vertical="top" wrapText="1"/>
    </xf>
    <xf numFmtId="0" fontId="15" fillId="0" borderId="11" xfId="0" applyFont="1" applyBorder="1" applyAlignment="1">
      <alignment horizontal="center" wrapText="1"/>
    </xf>
    <xf numFmtId="0" fontId="14" fillId="0" borderId="0" xfId="0" applyFont="1" applyBorder="1" applyAlignment="1">
      <alignment horizontal="center" vertical="top" wrapText="1"/>
    </xf>
    <xf numFmtId="0" fontId="2" fillId="0" borderId="0" xfId="0" applyFont="1" applyAlignment="1">
      <alignment horizontal="right"/>
    </xf>
    <xf numFmtId="0" fontId="10" fillId="0" borderId="0" xfId="0" applyFont="1" applyBorder="1" applyAlignment="1">
      <alignment horizontal="left" vertical="center" indent="1"/>
    </xf>
    <xf numFmtId="0" fontId="15" fillId="0" borderId="10" xfId="0" applyFont="1" applyBorder="1" applyAlignment="1">
      <alignment vertical="top" wrapText="1"/>
    </xf>
    <xf numFmtId="0" fontId="16" fillId="0" borderId="10" xfId="0" applyFont="1" applyBorder="1" applyAlignment="1">
      <alignment vertical="top" wrapText="1"/>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5" fillId="0" borderId="0" xfId="0" applyFont="1" applyAlignment="1">
      <alignment horizontal="left" vertical="top" indent="2"/>
    </xf>
    <xf numFmtId="0" fontId="9" fillId="0" borderId="0" xfId="0" applyFont="1" applyAlignment="1">
      <alignment horizontal="center" vertical="center"/>
    </xf>
    <xf numFmtId="0" fontId="1" fillId="0" borderId="0" xfId="0" applyFont="1" applyAlignment="1">
      <alignment horizontal="center" vertical="center"/>
    </xf>
    <xf numFmtId="0" fontId="3" fillId="0" borderId="0" xfId="0" applyFont="1" applyAlignment="1">
      <alignment horizontal="center"/>
    </xf>
    <xf numFmtId="0" fontId="7" fillId="0" borderId="0" xfId="0" applyFont="1" applyAlignment="1">
      <alignment horizont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10" fillId="0" borderId="20" xfId="0" applyFont="1" applyBorder="1" applyAlignment="1">
      <alignment horizontal="center" vertical="center"/>
    </xf>
    <xf numFmtId="0" fontId="0" fillId="0" borderId="14" xfId="0" applyBorder="1" applyAlignment="1">
      <alignment vertical="center"/>
    </xf>
    <xf numFmtId="0" fontId="14" fillId="0" borderId="21" xfId="0" applyFont="1" applyBorder="1" applyAlignment="1">
      <alignment horizontal="center" vertical="top" wrapText="1"/>
    </xf>
    <xf numFmtId="0" fontId="0" fillId="0" borderId="2" xfId="0" applyBorder="1" applyAlignment="1">
      <alignment horizontal="center"/>
    </xf>
    <xf numFmtId="0" fontId="14" fillId="0" borderId="21" xfId="0" applyFont="1" applyBorder="1" applyAlignment="1">
      <alignment horizontal="center" vertical="top"/>
    </xf>
    <xf numFmtId="0" fontId="14" fillId="0" borderId="5" xfId="0" applyFont="1" applyBorder="1" applyAlignment="1">
      <alignment horizontal="center" vertical="top" wrapText="1"/>
    </xf>
    <xf numFmtId="0" fontId="0" fillId="0" borderId="13" xfId="0" applyBorder="1" applyAlignment="1">
      <alignment horizontal="center"/>
    </xf>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10" fillId="0" borderId="1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 xfId="0" applyFont="1" applyBorder="1" applyAlignment="1">
      <alignment horizontal="center" vertical="center" wrapText="1"/>
    </xf>
    <xf numFmtId="0" fontId="0" fillId="0" borderId="3" xfId="0" applyBorder="1" applyAlignment="1">
      <alignment horizontal="left" vertical="center"/>
    </xf>
    <xf numFmtId="0" fontId="10" fillId="0" borderId="18" xfId="0" applyFont="1" applyBorder="1" applyAlignment="1">
      <alignment horizontal="center" vertical="center"/>
    </xf>
    <xf numFmtId="0" fontId="10" fillId="0" borderId="14" xfId="0" applyFont="1" applyBorder="1" applyAlignment="1">
      <alignment vertical="center"/>
    </xf>
    <xf numFmtId="0" fontId="15" fillId="0" borderId="14" xfId="0" applyFont="1" applyBorder="1" applyAlignment="1">
      <alignment horizontal="center" vertical="center"/>
    </xf>
    <xf numFmtId="0" fontId="15" fillId="0" borderId="19" xfId="0" applyFont="1" applyBorder="1" applyAlignment="1">
      <alignment horizontal="center" vertical="center"/>
    </xf>
    <xf numFmtId="0" fontId="13" fillId="0" borderId="0" xfId="0" applyFont="1" applyBorder="1" applyAlignment="1">
      <alignment horizontal="left" vertical="top" wrapText="1"/>
    </xf>
    <xf numFmtId="0" fontId="0" fillId="0" borderId="0" xfId="0" applyBorder="1" applyAlignment="1">
      <alignment horizontal="left" vertical="top" wrapText="1"/>
    </xf>
    <xf numFmtId="0" fontId="15" fillId="0" borderId="0" xfId="0" applyFont="1" applyBorder="1" applyAlignment="1">
      <alignment vertical="top" wrapText="1"/>
    </xf>
    <xf numFmtId="0" fontId="16" fillId="0" borderId="0" xfId="0" applyFont="1" applyBorder="1" applyAlignment="1">
      <alignment vertical="top" wrapText="1"/>
    </xf>
    <xf numFmtId="0" fontId="0" fillId="0" borderId="0" xfId="0" applyFont="1" applyAlignment="1">
      <alignment horizontal="center" vertical="center"/>
    </xf>
    <xf numFmtId="0" fontId="17" fillId="0" borderId="0" xfId="0" applyFont="1"/>
    <xf numFmtId="0" fontId="17" fillId="0" borderId="0" xfId="0" applyFont="1" applyAlignment="1">
      <alignment wrapText="1"/>
    </xf>
    <xf numFmtId="0" fontId="18" fillId="0" borderId="0" xfId="0" applyFont="1" applyBorder="1" applyAlignment="1">
      <alignment horizontal="left" vertical="center" indent="1"/>
    </xf>
    <xf numFmtId="178" fontId="11" fillId="0" borderId="1" xfId="0" applyNumberFormat="1" applyFont="1" applyBorder="1" applyAlignment="1">
      <alignment horizontal="right" vertical="center" shrinkToFit="1"/>
    </xf>
    <xf numFmtId="178" fontId="19" fillId="0" borderId="1" xfId="0" applyNumberFormat="1" applyFont="1" applyBorder="1" applyAlignment="1">
      <alignment horizontal="right" vertical="center" shrinkToFit="1"/>
    </xf>
    <xf numFmtId="178" fontId="11" fillId="0" borderId="2" xfId="0" applyNumberFormat="1" applyFont="1" applyBorder="1" applyAlignment="1">
      <alignment horizontal="right" vertical="center" shrinkToFit="1"/>
    </xf>
    <xf numFmtId="178" fontId="19" fillId="0" borderId="2" xfId="0" applyNumberFormat="1" applyFont="1" applyBorder="1" applyAlignment="1">
      <alignment horizontal="right" vertical="center" shrinkToFit="1"/>
    </xf>
    <xf numFmtId="178" fontId="11" fillId="0" borderId="2" xfId="0" applyNumberFormat="1" applyFont="1" applyBorder="1" applyAlignment="1">
      <alignment horizontal="right" vertical="center"/>
    </xf>
    <xf numFmtId="178" fontId="19" fillId="0" borderId="2" xfId="0" applyNumberFormat="1" applyFont="1" applyBorder="1" applyAlignment="1">
      <alignment horizontal="right" vertical="center"/>
    </xf>
    <xf numFmtId="179" fontId="11" fillId="0" borderId="2" xfId="0" applyNumberFormat="1" applyFont="1" applyBorder="1" applyAlignment="1">
      <alignment horizontal="right" vertical="center"/>
    </xf>
    <xf numFmtId="179" fontId="19" fillId="0" borderId="2" xfId="0" applyNumberFormat="1" applyFont="1" applyBorder="1" applyAlignment="1">
      <alignment horizontal="right" vertical="center"/>
    </xf>
    <xf numFmtId="0" fontId="20" fillId="0" borderId="0" xfId="0" applyFont="1"/>
    <xf numFmtId="0" fontId="20" fillId="0" borderId="0" xfId="0" applyFont="1" applyAlignment="1">
      <alignment wrapText="1"/>
    </xf>
    <xf numFmtId="178" fontId="11" fillId="0" borderId="9" xfId="0" applyNumberFormat="1" applyFont="1" applyBorder="1" applyAlignment="1">
      <alignment horizontal="right" vertical="center"/>
    </xf>
    <xf numFmtId="178" fontId="19" fillId="0" borderId="9" xfId="0" applyNumberFormat="1" applyFont="1" applyBorder="1" applyAlignment="1">
      <alignment horizontal="right" vertical="center"/>
    </xf>
    <xf numFmtId="179" fontId="11" fillId="0" borderId="9" xfId="0" applyNumberFormat="1" applyFont="1" applyBorder="1" applyAlignment="1">
      <alignment horizontal="right" vertical="center"/>
    </xf>
    <xf numFmtId="179" fontId="19" fillId="0" borderId="9" xfId="0" applyNumberFormat="1" applyFont="1" applyBorder="1" applyAlignment="1">
      <alignment horizontal="right" vertical="center"/>
    </xf>
    <xf numFmtId="178" fontId="11" fillId="0" borderId="13" xfId="0" applyNumberFormat="1" applyFont="1" applyBorder="1" applyAlignment="1">
      <alignment horizontal="right" vertical="center"/>
    </xf>
    <xf numFmtId="178" fontId="19" fillId="0" borderId="13" xfId="0" applyNumberFormat="1" applyFont="1" applyBorder="1" applyAlignment="1">
      <alignment horizontal="right" vertical="center"/>
    </xf>
    <xf numFmtId="0" fontId="20" fillId="0" borderId="0" xfId="0" applyFont="1" applyBorder="1" applyAlignment="1">
      <alignment horizontal="left" vertical="center" indent="1"/>
    </xf>
    <xf numFmtId="0" fontId="21" fillId="0" borderId="0" xfId="0" applyFont="1" applyBorder="1" applyAlignment="1">
      <alignment horizontal="left" vertical="center" indent="1"/>
    </xf>
    <xf numFmtId="0" fontId="21" fillId="0" borderId="0" xfId="0" applyFont="1" applyBorder="1" applyAlignment="1">
      <alignment horizontal="left" vertical="center" wrapText="1" indent="1"/>
    </xf>
    <xf numFmtId="178" fontId="11" fillId="0" borderId="1" xfId="0" applyNumberFormat="1" applyFont="1" applyBorder="1" applyAlignment="1">
      <alignment horizontal="right" vertical="center"/>
    </xf>
    <xf numFmtId="178" fontId="19" fillId="0" borderId="1" xfId="0" applyNumberFormat="1" applyFont="1" applyBorder="1" applyAlignment="1">
      <alignment horizontal="right" vertical="center"/>
    </xf>
    <xf numFmtId="179" fontId="11" fillId="0" borderId="1" xfId="0" applyNumberFormat="1" applyFont="1" applyBorder="1" applyAlignment="1">
      <alignment horizontal="right" vertical="center"/>
    </xf>
    <xf numFmtId="179" fontId="19" fillId="0" borderId="1" xfId="0" applyNumberFormat="1" applyFont="1" applyBorder="1" applyAlignment="1">
      <alignment horizontal="right" vertical="center"/>
    </xf>
    <xf numFmtId="0" fontId="18" fillId="0" borderId="0" xfId="0" applyFont="1" applyBorder="1" applyAlignment="1">
      <alignment horizontal="left" vertical="center" wrapText="1" inden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9"/>
  <sheetViews>
    <sheetView tabSelected="1" workbookViewId="0">
      <selection sqref="A1:E1"/>
    </sheetView>
  </sheetViews>
  <sheetFormatPr defaultRowHeight="16.5"/>
  <cols>
    <col min="1" max="1" width="24.625" style="3" customWidth="1"/>
    <col min="2" max="5" width="14.625" customWidth="1"/>
    <col min="6" max="6" width="15.125" style="3" customWidth="1"/>
    <col min="7" max="9" width="15.125" customWidth="1"/>
    <col min="10" max="10" width="22.625" customWidth="1"/>
    <col min="11" max="11" width="24.625" style="3" customWidth="1"/>
    <col min="12" max="12" width="15.625" customWidth="1"/>
    <col min="13" max="15" width="14.625" customWidth="1"/>
    <col min="16" max="16" width="15.125" style="3" customWidth="1"/>
    <col min="17" max="19" width="15.125" customWidth="1"/>
    <col min="20" max="20" width="22.625" customWidth="1"/>
  </cols>
  <sheetData>
    <row r="1" spans="1:20" ht="24.95" customHeight="1">
      <c r="A1" s="49" t="s">
        <v>68</v>
      </c>
      <c r="B1" s="49"/>
      <c r="C1" s="49"/>
      <c r="D1" s="49"/>
      <c r="E1" s="49"/>
      <c r="F1" s="50" t="s">
        <v>97</v>
      </c>
      <c r="G1" s="50"/>
      <c r="H1" s="50"/>
      <c r="I1" s="50"/>
      <c r="J1" s="50"/>
      <c r="K1" s="49" t="s">
        <v>98</v>
      </c>
      <c r="L1" s="49"/>
      <c r="M1" s="49"/>
      <c r="N1" s="49"/>
      <c r="O1" s="49"/>
      <c r="P1" s="50" t="s">
        <v>99</v>
      </c>
      <c r="Q1" s="50"/>
      <c r="R1" s="50"/>
      <c r="S1" s="50"/>
      <c r="T1" s="50"/>
    </row>
    <row r="2" spans="1:20" ht="15" customHeight="1">
      <c r="A2" s="51" t="s">
        <v>67</v>
      </c>
      <c r="B2" s="51"/>
      <c r="C2" s="51"/>
      <c r="D2" s="51"/>
      <c r="E2" s="51"/>
      <c r="F2" s="52" t="s">
        <v>96</v>
      </c>
      <c r="G2" s="52"/>
      <c r="H2" s="52"/>
      <c r="I2" s="52"/>
      <c r="J2" s="52"/>
      <c r="K2" s="51" t="s">
        <v>67</v>
      </c>
      <c r="L2" s="51"/>
      <c r="M2" s="51"/>
      <c r="N2" s="51"/>
      <c r="O2" s="51"/>
      <c r="P2" s="52" t="s">
        <v>96</v>
      </c>
      <c r="Q2" s="52"/>
      <c r="R2" s="52"/>
      <c r="S2" s="52"/>
      <c r="T2" s="52"/>
    </row>
    <row r="3" spans="1:20" ht="15" customHeight="1" thickBot="1">
      <c r="A3" s="24"/>
      <c r="B3" s="1"/>
      <c r="C3" s="68"/>
      <c r="D3" s="68"/>
      <c r="E3" s="27" t="s">
        <v>22</v>
      </c>
      <c r="G3" s="1"/>
      <c r="H3" s="1"/>
      <c r="I3" s="26"/>
      <c r="J3" s="42" t="s">
        <v>23</v>
      </c>
      <c r="K3" s="24"/>
      <c r="L3" s="1"/>
      <c r="M3" s="68"/>
      <c r="N3" s="68"/>
      <c r="O3" s="27" t="s">
        <v>22</v>
      </c>
      <c r="Q3" s="1"/>
      <c r="R3" s="1"/>
      <c r="S3" s="26"/>
      <c r="T3" s="42" t="s">
        <v>23</v>
      </c>
    </row>
    <row r="4" spans="1:20" ht="18" customHeight="1">
      <c r="A4" s="65" t="s">
        <v>17</v>
      </c>
      <c r="B4" s="29" t="s">
        <v>18</v>
      </c>
      <c r="C4" s="69" t="s">
        <v>20</v>
      </c>
      <c r="D4" s="70"/>
      <c r="E4" s="70"/>
      <c r="F4" s="71" t="s">
        <v>36</v>
      </c>
      <c r="G4" s="71"/>
      <c r="H4" s="71"/>
      <c r="I4" s="72"/>
      <c r="J4" s="53" t="s">
        <v>21</v>
      </c>
      <c r="K4" s="65" t="s">
        <v>17</v>
      </c>
      <c r="L4" s="56" t="s">
        <v>35</v>
      </c>
      <c r="M4" s="57"/>
      <c r="N4" s="57"/>
      <c r="O4" s="57"/>
      <c r="P4" s="36"/>
      <c r="Q4" s="58" t="s">
        <v>14</v>
      </c>
      <c r="R4" s="60" t="s">
        <v>15</v>
      </c>
      <c r="S4" s="61" t="s">
        <v>39</v>
      </c>
      <c r="T4" s="53" t="s">
        <v>21</v>
      </c>
    </row>
    <row r="5" spans="1:20" ht="27.95" customHeight="1">
      <c r="A5" s="66"/>
      <c r="B5" s="30"/>
      <c r="C5" s="32" t="s">
        <v>19</v>
      </c>
      <c r="D5" s="31" t="s">
        <v>2</v>
      </c>
      <c r="E5" s="28" t="s">
        <v>3</v>
      </c>
      <c r="F5" s="20" t="s">
        <v>4</v>
      </c>
      <c r="G5" s="31" t="s">
        <v>5</v>
      </c>
      <c r="H5" s="31" t="s">
        <v>6</v>
      </c>
      <c r="I5" s="33" t="s">
        <v>7</v>
      </c>
      <c r="J5" s="54"/>
      <c r="K5" s="66"/>
      <c r="L5" s="37" t="s">
        <v>8</v>
      </c>
      <c r="M5" s="38" t="s">
        <v>9</v>
      </c>
      <c r="N5" s="39" t="s">
        <v>10</v>
      </c>
      <c r="O5" s="39" t="s">
        <v>11</v>
      </c>
      <c r="P5" s="41" t="s">
        <v>30</v>
      </c>
      <c r="Q5" s="59"/>
      <c r="R5" s="59"/>
      <c r="S5" s="62"/>
      <c r="T5" s="54"/>
    </row>
    <row r="6" spans="1:20" ht="26.1" customHeight="1" thickBot="1">
      <c r="A6" s="67"/>
      <c r="B6" s="34" t="s">
        <v>1</v>
      </c>
      <c r="C6" s="21" t="s">
        <v>0</v>
      </c>
      <c r="D6" s="35" t="s">
        <v>29</v>
      </c>
      <c r="E6" s="22" t="s">
        <v>28</v>
      </c>
      <c r="F6" s="21" t="s">
        <v>27</v>
      </c>
      <c r="G6" s="22" t="s">
        <v>31</v>
      </c>
      <c r="H6" s="22" t="s">
        <v>26</v>
      </c>
      <c r="I6" s="23" t="s">
        <v>25</v>
      </c>
      <c r="J6" s="55"/>
      <c r="K6" s="67"/>
      <c r="L6" s="40" t="s">
        <v>32</v>
      </c>
      <c r="M6" s="21" t="s">
        <v>37</v>
      </c>
      <c r="N6" s="22" t="s">
        <v>24</v>
      </c>
      <c r="O6" s="22" t="s">
        <v>12</v>
      </c>
      <c r="P6" s="21" t="s">
        <v>13</v>
      </c>
      <c r="Q6" s="22" t="s">
        <v>33</v>
      </c>
      <c r="R6" s="22" t="s">
        <v>16</v>
      </c>
      <c r="S6" s="23" t="s">
        <v>38</v>
      </c>
      <c r="T6" s="55"/>
    </row>
    <row r="7" spans="1:20" ht="5.0999999999999996" customHeight="1">
      <c r="A7" s="18"/>
      <c r="B7" s="6"/>
      <c r="C7" s="7"/>
      <c r="D7" s="8"/>
      <c r="E7" s="8"/>
      <c r="F7" s="16"/>
      <c r="G7" s="14"/>
      <c r="H7" s="14"/>
      <c r="I7" s="12"/>
      <c r="J7" s="10"/>
      <c r="K7" s="18"/>
      <c r="L7" s="6"/>
      <c r="M7" s="7"/>
      <c r="N7" s="8"/>
      <c r="O7" s="8"/>
      <c r="P7" s="16"/>
      <c r="Q7" s="14"/>
      <c r="R7" s="14"/>
      <c r="S7" s="12"/>
      <c r="T7" s="10"/>
    </row>
    <row r="8" spans="1:20" ht="24.95" customHeight="1">
      <c r="A8" s="80" t="s">
        <v>66</v>
      </c>
      <c r="B8" s="82">
        <v>458993543</v>
      </c>
      <c r="C8" s="84">
        <v>394828414</v>
      </c>
      <c r="D8" s="86">
        <v>265369330</v>
      </c>
      <c r="E8" s="86">
        <v>179</v>
      </c>
      <c r="F8" s="92">
        <v>4344396</v>
      </c>
      <c r="G8" s="92">
        <v>23612147</v>
      </c>
      <c r="H8" s="94">
        <v>0</v>
      </c>
      <c r="I8" s="96">
        <v>3543623</v>
      </c>
      <c r="J8" s="98" t="s">
        <v>72</v>
      </c>
      <c r="K8" s="80" t="s">
        <v>66</v>
      </c>
      <c r="L8" s="101">
        <v>6663797</v>
      </c>
      <c r="M8" s="86">
        <v>83812570</v>
      </c>
      <c r="N8" s="86">
        <v>492802</v>
      </c>
      <c r="O8" s="88">
        <v>0</v>
      </c>
      <c r="P8" s="92">
        <v>6989569</v>
      </c>
      <c r="Q8" s="92">
        <v>4181078</v>
      </c>
      <c r="R8" s="92">
        <v>315944</v>
      </c>
      <c r="S8" s="96">
        <v>59668107</v>
      </c>
      <c r="T8" s="98" t="s">
        <v>72</v>
      </c>
    </row>
    <row r="9" spans="1:20" ht="24.95" customHeight="1">
      <c r="A9" s="80" t="s">
        <v>43</v>
      </c>
      <c r="B9" s="82">
        <v>271418690</v>
      </c>
      <c r="C9" s="84">
        <v>223066020</v>
      </c>
      <c r="D9" s="86">
        <v>196630525</v>
      </c>
      <c r="E9" s="88">
        <v>0</v>
      </c>
      <c r="F9" s="92">
        <v>2289867</v>
      </c>
      <c r="G9" s="92">
        <v>15324785</v>
      </c>
      <c r="H9" s="94">
        <v>0</v>
      </c>
      <c r="I9" s="96">
        <v>1098590</v>
      </c>
      <c r="J9" s="98" t="s">
        <v>73</v>
      </c>
      <c r="K9" s="80" t="s">
        <v>43</v>
      </c>
      <c r="L9" s="101">
        <v>6191357</v>
      </c>
      <c r="M9" s="88">
        <v>0</v>
      </c>
      <c r="N9" s="86">
        <v>190</v>
      </c>
      <c r="O9" s="88">
        <v>0</v>
      </c>
      <c r="P9" s="92">
        <v>1530706</v>
      </c>
      <c r="Q9" s="92">
        <v>114067</v>
      </c>
      <c r="R9" s="92">
        <v>67373</v>
      </c>
      <c r="S9" s="96">
        <v>48171230</v>
      </c>
      <c r="T9" s="98" t="s">
        <v>73</v>
      </c>
    </row>
    <row r="10" spans="1:20" ht="24.95" customHeight="1">
      <c r="A10" s="80" t="s">
        <v>44</v>
      </c>
      <c r="B10" s="82">
        <v>32310423</v>
      </c>
      <c r="C10" s="84">
        <v>20450603</v>
      </c>
      <c r="D10" s="86">
        <v>8794048</v>
      </c>
      <c r="E10" s="86">
        <v>179</v>
      </c>
      <c r="F10" s="92">
        <v>372150</v>
      </c>
      <c r="G10" s="92">
        <v>1323703</v>
      </c>
      <c r="H10" s="94">
        <v>0</v>
      </c>
      <c r="I10" s="96">
        <v>804733</v>
      </c>
      <c r="J10" s="98" t="s">
        <v>74</v>
      </c>
      <c r="K10" s="80" t="s">
        <v>44</v>
      </c>
      <c r="L10" s="103">
        <v>0</v>
      </c>
      <c r="M10" s="86">
        <v>8869325</v>
      </c>
      <c r="N10" s="86">
        <v>8926</v>
      </c>
      <c r="O10" s="88">
        <v>0</v>
      </c>
      <c r="P10" s="92">
        <v>277538</v>
      </c>
      <c r="Q10" s="92">
        <v>-55018</v>
      </c>
      <c r="R10" s="94">
        <v>0</v>
      </c>
      <c r="S10" s="96">
        <v>11914839</v>
      </c>
      <c r="T10" s="98" t="s">
        <v>74</v>
      </c>
    </row>
    <row r="11" spans="1:20" ht="24.95" customHeight="1">
      <c r="A11" s="80" t="s">
        <v>45</v>
      </c>
      <c r="B11" s="82">
        <v>18506535</v>
      </c>
      <c r="C11" s="84">
        <v>17914524</v>
      </c>
      <c r="D11" s="86">
        <v>11807179</v>
      </c>
      <c r="E11" s="88">
        <v>0</v>
      </c>
      <c r="F11" s="92">
        <v>304076</v>
      </c>
      <c r="G11" s="92">
        <v>1679919</v>
      </c>
      <c r="H11" s="94">
        <v>0</v>
      </c>
      <c r="I11" s="96">
        <v>684551</v>
      </c>
      <c r="J11" s="98" t="s">
        <v>75</v>
      </c>
      <c r="K11" s="80" t="s">
        <v>45</v>
      </c>
      <c r="L11" s="101">
        <v>440005</v>
      </c>
      <c r="M11" s="86">
        <v>2843547</v>
      </c>
      <c r="N11" s="86">
        <v>15</v>
      </c>
      <c r="O11" s="88">
        <v>0</v>
      </c>
      <c r="P11" s="92">
        <v>155232</v>
      </c>
      <c r="Q11" s="92">
        <v>51285</v>
      </c>
      <c r="R11" s="92">
        <v>248560</v>
      </c>
      <c r="S11" s="96">
        <v>292166</v>
      </c>
      <c r="T11" s="98" t="s">
        <v>75</v>
      </c>
    </row>
    <row r="12" spans="1:20" ht="24.95" customHeight="1">
      <c r="A12" s="80" t="s">
        <v>46</v>
      </c>
      <c r="B12" s="82">
        <v>6404508</v>
      </c>
      <c r="C12" s="84">
        <v>10720210</v>
      </c>
      <c r="D12" s="86">
        <v>5763318</v>
      </c>
      <c r="E12" s="88">
        <v>0</v>
      </c>
      <c r="F12" s="92">
        <v>253591</v>
      </c>
      <c r="G12" s="92">
        <v>981941</v>
      </c>
      <c r="H12" s="94">
        <v>0</v>
      </c>
      <c r="I12" s="96">
        <v>38221</v>
      </c>
      <c r="J12" s="98" t="s">
        <v>76</v>
      </c>
      <c r="K12" s="80" t="s">
        <v>46</v>
      </c>
      <c r="L12" s="103">
        <v>0</v>
      </c>
      <c r="M12" s="86">
        <v>3530430</v>
      </c>
      <c r="N12" s="86">
        <v>41947</v>
      </c>
      <c r="O12" s="88">
        <v>0</v>
      </c>
      <c r="P12" s="92">
        <v>110761</v>
      </c>
      <c r="Q12" s="92">
        <v>145578</v>
      </c>
      <c r="R12" s="94">
        <v>0</v>
      </c>
      <c r="S12" s="96">
        <v>-4461279</v>
      </c>
      <c r="T12" s="98" t="s">
        <v>76</v>
      </c>
    </row>
    <row r="13" spans="1:20" ht="24.95" customHeight="1">
      <c r="A13" s="80" t="s">
        <v>47</v>
      </c>
      <c r="B13" s="82">
        <v>18188674</v>
      </c>
      <c r="C13" s="84">
        <v>19515715</v>
      </c>
      <c r="D13" s="86">
        <v>7042838</v>
      </c>
      <c r="E13" s="88">
        <v>0</v>
      </c>
      <c r="F13" s="92">
        <v>240484</v>
      </c>
      <c r="G13" s="92">
        <v>1243714</v>
      </c>
      <c r="H13" s="94">
        <v>0</v>
      </c>
      <c r="I13" s="96">
        <v>44899</v>
      </c>
      <c r="J13" s="98" t="s">
        <v>77</v>
      </c>
      <c r="K13" s="80" t="s">
        <v>47</v>
      </c>
      <c r="L13" s="103">
        <v>0</v>
      </c>
      <c r="M13" s="86">
        <v>7568288</v>
      </c>
      <c r="N13" s="86">
        <v>65518</v>
      </c>
      <c r="O13" s="88">
        <v>0</v>
      </c>
      <c r="P13" s="92">
        <v>3309973</v>
      </c>
      <c r="Q13" s="92">
        <v>380787</v>
      </c>
      <c r="R13" s="94">
        <v>0</v>
      </c>
      <c r="S13" s="96">
        <v>-1707828</v>
      </c>
      <c r="T13" s="98" t="s">
        <v>77</v>
      </c>
    </row>
    <row r="14" spans="1:20" ht="24.95" customHeight="1">
      <c r="A14" s="80" t="s">
        <v>48</v>
      </c>
      <c r="B14" s="82">
        <v>17436464</v>
      </c>
      <c r="C14" s="84">
        <v>12154644</v>
      </c>
      <c r="D14" s="86">
        <v>4739498</v>
      </c>
      <c r="E14" s="88">
        <v>0</v>
      </c>
      <c r="F14" s="92">
        <v>123224</v>
      </c>
      <c r="G14" s="92">
        <v>1013854</v>
      </c>
      <c r="H14" s="94">
        <v>0</v>
      </c>
      <c r="I14" s="96">
        <v>28375</v>
      </c>
      <c r="J14" s="98" t="s">
        <v>78</v>
      </c>
      <c r="K14" s="80" t="s">
        <v>48</v>
      </c>
      <c r="L14" s="101">
        <v>7326</v>
      </c>
      <c r="M14" s="86">
        <v>6060135</v>
      </c>
      <c r="N14" s="86">
        <v>1172</v>
      </c>
      <c r="O14" s="88">
        <v>0</v>
      </c>
      <c r="P14" s="92">
        <v>181060</v>
      </c>
      <c r="Q14" s="92">
        <v>104450</v>
      </c>
      <c r="R14" s="94">
        <v>0</v>
      </c>
      <c r="S14" s="96">
        <v>5177370</v>
      </c>
      <c r="T14" s="98" t="s">
        <v>78</v>
      </c>
    </row>
    <row r="15" spans="1:20" ht="24.95" customHeight="1">
      <c r="A15" s="80" t="s">
        <v>49</v>
      </c>
      <c r="B15" s="82">
        <v>19960750</v>
      </c>
      <c r="C15" s="84">
        <v>16801221</v>
      </c>
      <c r="D15" s="86">
        <v>8897214</v>
      </c>
      <c r="E15" s="88">
        <v>0</v>
      </c>
      <c r="F15" s="92">
        <v>274800</v>
      </c>
      <c r="G15" s="92">
        <v>1403620</v>
      </c>
      <c r="H15" s="94">
        <v>0</v>
      </c>
      <c r="I15" s="96">
        <v>332037</v>
      </c>
      <c r="J15" s="98" t="s">
        <v>79</v>
      </c>
      <c r="K15" s="80" t="s">
        <v>49</v>
      </c>
      <c r="L15" s="103">
        <v>0</v>
      </c>
      <c r="M15" s="86">
        <v>5081155</v>
      </c>
      <c r="N15" s="86">
        <v>15322</v>
      </c>
      <c r="O15" s="88">
        <v>0</v>
      </c>
      <c r="P15" s="92">
        <v>797073</v>
      </c>
      <c r="Q15" s="92">
        <v>66270</v>
      </c>
      <c r="R15" s="92">
        <v>11</v>
      </c>
      <c r="S15" s="96">
        <v>3093249</v>
      </c>
      <c r="T15" s="98" t="s">
        <v>79</v>
      </c>
    </row>
    <row r="16" spans="1:20" ht="24.95" customHeight="1">
      <c r="A16" s="80" t="s">
        <v>50</v>
      </c>
      <c r="B16" s="82">
        <v>62671328</v>
      </c>
      <c r="C16" s="84">
        <v>64216542</v>
      </c>
      <c r="D16" s="86">
        <v>16493692</v>
      </c>
      <c r="E16" s="88">
        <v>0</v>
      </c>
      <c r="F16" s="92">
        <v>466592</v>
      </c>
      <c r="G16" s="92">
        <v>410433</v>
      </c>
      <c r="H16" s="94">
        <v>0</v>
      </c>
      <c r="I16" s="96">
        <v>297836</v>
      </c>
      <c r="J16" s="99" t="s">
        <v>80</v>
      </c>
      <c r="K16" s="80" t="s">
        <v>50</v>
      </c>
      <c r="L16" s="101">
        <v>15110</v>
      </c>
      <c r="M16" s="86">
        <v>46070942</v>
      </c>
      <c r="N16" s="86">
        <v>8008</v>
      </c>
      <c r="O16" s="88">
        <v>0</v>
      </c>
      <c r="P16" s="92">
        <v>453930</v>
      </c>
      <c r="Q16" s="92">
        <v>2476297</v>
      </c>
      <c r="R16" s="94">
        <v>0</v>
      </c>
      <c r="S16" s="96">
        <v>-4021511</v>
      </c>
      <c r="T16" s="99" t="s">
        <v>80</v>
      </c>
    </row>
    <row r="17" spans="1:20" ht="20.100000000000001" customHeight="1">
      <c r="A17" s="43" t="s">
        <v>51</v>
      </c>
      <c r="B17" s="81">
        <v>4883510</v>
      </c>
      <c r="C17" s="83">
        <v>4852967</v>
      </c>
      <c r="D17" s="85">
        <v>992090</v>
      </c>
      <c r="E17" s="87">
        <v>0</v>
      </c>
      <c r="F17" s="91">
        <v>26657</v>
      </c>
      <c r="G17" s="91">
        <v>24561</v>
      </c>
      <c r="H17" s="93">
        <v>0</v>
      </c>
      <c r="I17" s="95">
        <v>7849</v>
      </c>
      <c r="J17" s="97" t="s">
        <v>81</v>
      </c>
      <c r="K17" s="43" t="s">
        <v>51</v>
      </c>
      <c r="L17" s="102">
        <v>0</v>
      </c>
      <c r="M17" s="85">
        <v>3784455</v>
      </c>
      <c r="N17" s="87">
        <v>0</v>
      </c>
      <c r="O17" s="87">
        <v>0</v>
      </c>
      <c r="P17" s="91">
        <v>17354</v>
      </c>
      <c r="Q17" s="91">
        <v>584319</v>
      </c>
      <c r="R17" s="93">
        <v>0</v>
      </c>
      <c r="S17" s="95">
        <v>-553777</v>
      </c>
      <c r="T17" s="97" t="s">
        <v>81</v>
      </c>
    </row>
    <row r="18" spans="1:20" ht="20.100000000000001" customHeight="1">
      <c r="A18" s="43" t="s">
        <v>52</v>
      </c>
      <c r="B18" s="81">
        <v>3476327</v>
      </c>
      <c r="C18" s="83">
        <v>4028998</v>
      </c>
      <c r="D18" s="85">
        <v>1207268</v>
      </c>
      <c r="E18" s="87">
        <v>0</v>
      </c>
      <c r="F18" s="91">
        <v>35312</v>
      </c>
      <c r="G18" s="91">
        <v>36292</v>
      </c>
      <c r="H18" s="93">
        <v>0</v>
      </c>
      <c r="I18" s="95">
        <v>19596</v>
      </c>
      <c r="J18" s="97" t="s">
        <v>82</v>
      </c>
      <c r="K18" s="43" t="s">
        <v>52</v>
      </c>
      <c r="L18" s="102">
        <v>0</v>
      </c>
      <c r="M18" s="85">
        <v>2705891</v>
      </c>
      <c r="N18" s="87">
        <v>0</v>
      </c>
      <c r="O18" s="87">
        <v>0</v>
      </c>
      <c r="P18" s="91">
        <v>24638</v>
      </c>
      <c r="Q18" s="91">
        <v>24982</v>
      </c>
      <c r="R18" s="93">
        <v>0</v>
      </c>
      <c r="S18" s="95">
        <v>-577652</v>
      </c>
      <c r="T18" s="97" t="s">
        <v>82</v>
      </c>
    </row>
    <row r="19" spans="1:20" ht="20.100000000000001" customHeight="1">
      <c r="A19" s="43" t="s">
        <v>53</v>
      </c>
      <c r="B19" s="81">
        <v>3955959</v>
      </c>
      <c r="C19" s="83">
        <v>4005302</v>
      </c>
      <c r="D19" s="85">
        <v>1104568</v>
      </c>
      <c r="E19" s="87">
        <v>0</v>
      </c>
      <c r="F19" s="91">
        <v>40103</v>
      </c>
      <c r="G19" s="91">
        <v>24347</v>
      </c>
      <c r="H19" s="93">
        <v>0</v>
      </c>
      <c r="I19" s="95">
        <v>2927</v>
      </c>
      <c r="J19" s="97" t="s">
        <v>83</v>
      </c>
      <c r="K19" s="43" t="s">
        <v>53</v>
      </c>
      <c r="L19" s="102">
        <v>0</v>
      </c>
      <c r="M19" s="85">
        <v>2811787</v>
      </c>
      <c r="N19" s="85">
        <v>2204</v>
      </c>
      <c r="O19" s="87">
        <v>0</v>
      </c>
      <c r="P19" s="91">
        <v>19366</v>
      </c>
      <c r="Q19" s="91">
        <v>479418</v>
      </c>
      <c r="R19" s="93">
        <v>0</v>
      </c>
      <c r="S19" s="95">
        <v>-528761</v>
      </c>
      <c r="T19" s="97" t="s">
        <v>83</v>
      </c>
    </row>
    <row r="20" spans="1:20" ht="20.100000000000001" customHeight="1">
      <c r="A20" s="43" t="s">
        <v>54</v>
      </c>
      <c r="B20" s="81">
        <v>7854885</v>
      </c>
      <c r="C20" s="83">
        <v>7694148</v>
      </c>
      <c r="D20" s="85">
        <v>2014578</v>
      </c>
      <c r="E20" s="87">
        <v>0</v>
      </c>
      <c r="F20" s="91">
        <v>76919</v>
      </c>
      <c r="G20" s="91">
        <v>38700</v>
      </c>
      <c r="H20" s="93">
        <v>0</v>
      </c>
      <c r="I20" s="95">
        <v>87972</v>
      </c>
      <c r="J20" s="97" t="s">
        <v>84</v>
      </c>
      <c r="K20" s="43" t="s">
        <v>54</v>
      </c>
      <c r="L20" s="100">
        <v>3</v>
      </c>
      <c r="M20" s="85">
        <v>5467555</v>
      </c>
      <c r="N20" s="87">
        <v>0</v>
      </c>
      <c r="O20" s="87">
        <v>0</v>
      </c>
      <c r="P20" s="91">
        <v>8421</v>
      </c>
      <c r="Q20" s="91">
        <v>22915</v>
      </c>
      <c r="R20" s="93">
        <v>0</v>
      </c>
      <c r="S20" s="95">
        <v>137822</v>
      </c>
      <c r="T20" s="97" t="s">
        <v>84</v>
      </c>
    </row>
    <row r="21" spans="1:20" ht="20.100000000000001" customHeight="1">
      <c r="A21" s="43" t="s">
        <v>55</v>
      </c>
      <c r="B21" s="81">
        <v>3775500</v>
      </c>
      <c r="C21" s="83">
        <v>4994941</v>
      </c>
      <c r="D21" s="85">
        <v>1365382</v>
      </c>
      <c r="E21" s="87">
        <v>0</v>
      </c>
      <c r="F21" s="91">
        <v>28728</v>
      </c>
      <c r="G21" s="91">
        <v>14546</v>
      </c>
      <c r="H21" s="93">
        <v>0</v>
      </c>
      <c r="I21" s="95">
        <v>58091</v>
      </c>
      <c r="J21" s="97" t="s">
        <v>85</v>
      </c>
      <c r="K21" s="43" t="s">
        <v>55</v>
      </c>
      <c r="L21" s="102">
        <v>0</v>
      </c>
      <c r="M21" s="85">
        <v>3525997</v>
      </c>
      <c r="N21" s="87">
        <v>0</v>
      </c>
      <c r="O21" s="87">
        <v>0</v>
      </c>
      <c r="P21" s="91">
        <v>2197</v>
      </c>
      <c r="Q21" s="91">
        <v>193908</v>
      </c>
      <c r="R21" s="93">
        <v>0</v>
      </c>
      <c r="S21" s="95">
        <v>-1413349</v>
      </c>
      <c r="T21" s="97" t="s">
        <v>85</v>
      </c>
    </row>
    <row r="22" spans="1:20" ht="20.100000000000001" customHeight="1">
      <c r="A22" s="43" t="s">
        <v>56</v>
      </c>
      <c r="B22" s="81">
        <v>6172124</v>
      </c>
      <c r="C22" s="83">
        <v>6492334</v>
      </c>
      <c r="D22" s="85">
        <v>1466313</v>
      </c>
      <c r="E22" s="87">
        <v>0</v>
      </c>
      <c r="F22" s="91">
        <v>35380</v>
      </c>
      <c r="G22" s="91">
        <v>19196</v>
      </c>
      <c r="H22" s="93">
        <v>0</v>
      </c>
      <c r="I22" s="95">
        <v>4957</v>
      </c>
      <c r="J22" s="97" t="s">
        <v>86</v>
      </c>
      <c r="K22" s="43" t="s">
        <v>56</v>
      </c>
      <c r="L22" s="102">
        <v>0</v>
      </c>
      <c r="M22" s="85">
        <v>4741759</v>
      </c>
      <c r="N22" s="87">
        <v>0</v>
      </c>
      <c r="O22" s="87">
        <v>0</v>
      </c>
      <c r="P22" s="91">
        <v>224729</v>
      </c>
      <c r="Q22" s="91">
        <v>207262</v>
      </c>
      <c r="R22" s="93">
        <v>0</v>
      </c>
      <c r="S22" s="95">
        <v>-527471</v>
      </c>
      <c r="T22" s="97" t="s">
        <v>86</v>
      </c>
    </row>
    <row r="23" spans="1:20" ht="20.100000000000001" customHeight="1">
      <c r="A23" s="43" t="s">
        <v>57</v>
      </c>
      <c r="B23" s="81">
        <v>5350485</v>
      </c>
      <c r="C23" s="83">
        <v>5170049</v>
      </c>
      <c r="D23" s="85">
        <v>1259367</v>
      </c>
      <c r="E23" s="87">
        <v>0</v>
      </c>
      <c r="F23" s="91">
        <v>29067</v>
      </c>
      <c r="G23" s="91">
        <v>66306</v>
      </c>
      <c r="H23" s="93">
        <v>0</v>
      </c>
      <c r="I23" s="95">
        <v>10413</v>
      </c>
      <c r="J23" s="97" t="s">
        <v>87</v>
      </c>
      <c r="K23" s="43" t="s">
        <v>57</v>
      </c>
      <c r="L23" s="102">
        <v>0</v>
      </c>
      <c r="M23" s="85">
        <v>3788125</v>
      </c>
      <c r="N23" s="87">
        <v>0</v>
      </c>
      <c r="O23" s="87">
        <v>0</v>
      </c>
      <c r="P23" s="91">
        <v>16771</v>
      </c>
      <c r="Q23" s="91">
        <v>179410</v>
      </c>
      <c r="R23" s="93">
        <v>0</v>
      </c>
      <c r="S23" s="95">
        <v>1026</v>
      </c>
      <c r="T23" s="97" t="s">
        <v>87</v>
      </c>
    </row>
    <row r="24" spans="1:20" ht="20.100000000000001" customHeight="1">
      <c r="A24" s="43" t="s">
        <v>58</v>
      </c>
      <c r="B24" s="81">
        <v>9859315</v>
      </c>
      <c r="C24" s="83">
        <v>8110949</v>
      </c>
      <c r="D24" s="85">
        <v>1861357</v>
      </c>
      <c r="E24" s="87">
        <v>0</v>
      </c>
      <c r="F24" s="91">
        <v>53865</v>
      </c>
      <c r="G24" s="91">
        <v>49957</v>
      </c>
      <c r="H24" s="93">
        <v>0</v>
      </c>
      <c r="I24" s="95">
        <v>43416</v>
      </c>
      <c r="J24" s="97" t="s">
        <v>88</v>
      </c>
      <c r="K24" s="43" t="s">
        <v>58</v>
      </c>
      <c r="L24" s="100">
        <v>15000</v>
      </c>
      <c r="M24" s="85">
        <v>6074648</v>
      </c>
      <c r="N24" s="87">
        <v>0</v>
      </c>
      <c r="O24" s="87">
        <v>0</v>
      </c>
      <c r="P24" s="91">
        <v>12706</v>
      </c>
      <c r="Q24" s="91">
        <v>288354</v>
      </c>
      <c r="R24" s="93">
        <v>0</v>
      </c>
      <c r="S24" s="95">
        <v>1460013</v>
      </c>
      <c r="T24" s="97" t="s">
        <v>88</v>
      </c>
    </row>
    <row r="25" spans="1:20" ht="20.100000000000001" customHeight="1">
      <c r="A25" s="43" t="s">
        <v>59</v>
      </c>
      <c r="B25" s="81">
        <v>3993979</v>
      </c>
      <c r="C25" s="83">
        <v>3772480</v>
      </c>
      <c r="D25" s="85">
        <v>842994</v>
      </c>
      <c r="E25" s="87">
        <v>0</v>
      </c>
      <c r="F25" s="91">
        <v>14400</v>
      </c>
      <c r="G25" s="91">
        <v>21527</v>
      </c>
      <c r="H25" s="93">
        <v>0</v>
      </c>
      <c r="I25" s="95">
        <v>17576</v>
      </c>
      <c r="J25" s="97" t="s">
        <v>89</v>
      </c>
      <c r="K25" s="43" t="s">
        <v>59</v>
      </c>
      <c r="L25" s="102">
        <v>0</v>
      </c>
      <c r="M25" s="85">
        <v>2860770</v>
      </c>
      <c r="N25" s="85">
        <v>1000</v>
      </c>
      <c r="O25" s="87">
        <v>0</v>
      </c>
      <c r="P25" s="91">
        <v>14213</v>
      </c>
      <c r="Q25" s="91">
        <v>45874</v>
      </c>
      <c r="R25" s="93">
        <v>0</v>
      </c>
      <c r="S25" s="95">
        <v>175625</v>
      </c>
      <c r="T25" s="97" t="s">
        <v>89</v>
      </c>
    </row>
    <row r="26" spans="1:20" ht="20.100000000000001" customHeight="1">
      <c r="A26" s="43" t="s">
        <v>60</v>
      </c>
      <c r="B26" s="81">
        <v>4886546</v>
      </c>
      <c r="C26" s="83">
        <v>4444329</v>
      </c>
      <c r="D26" s="85">
        <v>1018956</v>
      </c>
      <c r="E26" s="87">
        <v>0</v>
      </c>
      <c r="F26" s="91">
        <v>22141</v>
      </c>
      <c r="G26" s="91">
        <v>11540</v>
      </c>
      <c r="H26" s="93">
        <v>0</v>
      </c>
      <c r="I26" s="95">
        <v>597</v>
      </c>
      <c r="J26" s="97" t="s">
        <v>90</v>
      </c>
      <c r="K26" s="43" t="s">
        <v>60</v>
      </c>
      <c r="L26" s="100">
        <v>106</v>
      </c>
      <c r="M26" s="85">
        <v>3377051</v>
      </c>
      <c r="N26" s="87">
        <v>0</v>
      </c>
      <c r="O26" s="87">
        <v>0</v>
      </c>
      <c r="P26" s="91">
        <v>13939</v>
      </c>
      <c r="Q26" s="91">
        <v>348251</v>
      </c>
      <c r="R26" s="93">
        <v>0</v>
      </c>
      <c r="S26" s="95">
        <v>93965</v>
      </c>
      <c r="T26" s="97" t="s">
        <v>90</v>
      </c>
    </row>
    <row r="27" spans="1:20" ht="20.100000000000001" customHeight="1">
      <c r="A27" s="43" t="s">
        <v>61</v>
      </c>
      <c r="B27" s="81">
        <v>-981811</v>
      </c>
      <c r="C27" s="83">
        <v>2174332</v>
      </c>
      <c r="D27" s="85">
        <v>505196</v>
      </c>
      <c r="E27" s="87">
        <v>0</v>
      </c>
      <c r="F27" s="91">
        <v>3999</v>
      </c>
      <c r="G27" s="91">
        <v>17013</v>
      </c>
      <c r="H27" s="93">
        <v>0</v>
      </c>
      <c r="I27" s="95">
        <v>18098</v>
      </c>
      <c r="J27" s="97" t="s">
        <v>91</v>
      </c>
      <c r="K27" s="43" t="s">
        <v>61</v>
      </c>
      <c r="L27" s="102">
        <v>0</v>
      </c>
      <c r="M27" s="85">
        <v>1626848</v>
      </c>
      <c r="N27" s="87">
        <v>0</v>
      </c>
      <c r="O27" s="87">
        <v>0</v>
      </c>
      <c r="P27" s="91">
        <v>3177</v>
      </c>
      <c r="Q27" s="91">
        <v>17691</v>
      </c>
      <c r="R27" s="93">
        <v>0</v>
      </c>
      <c r="S27" s="95">
        <v>-3173835</v>
      </c>
      <c r="T27" s="97" t="s">
        <v>91</v>
      </c>
    </row>
    <row r="28" spans="1:20" ht="20.100000000000001" customHeight="1">
      <c r="A28" s="43" t="s">
        <v>62</v>
      </c>
      <c r="B28" s="81">
        <v>4278654</v>
      </c>
      <c r="C28" s="83">
        <v>3504729</v>
      </c>
      <c r="D28" s="85">
        <v>840737</v>
      </c>
      <c r="E28" s="87">
        <v>0</v>
      </c>
      <c r="F28" s="91">
        <v>28170</v>
      </c>
      <c r="G28" s="91">
        <v>33797</v>
      </c>
      <c r="H28" s="93">
        <v>0</v>
      </c>
      <c r="I28" s="95">
        <v>11188</v>
      </c>
      <c r="J28" s="97" t="s">
        <v>92</v>
      </c>
      <c r="K28" s="43" t="s">
        <v>62</v>
      </c>
      <c r="L28" s="102">
        <v>0</v>
      </c>
      <c r="M28" s="85">
        <v>2564603</v>
      </c>
      <c r="N28" s="85">
        <v>3930</v>
      </c>
      <c r="O28" s="87">
        <v>0</v>
      </c>
      <c r="P28" s="91">
        <v>22304</v>
      </c>
      <c r="Q28" s="91">
        <v>34101</v>
      </c>
      <c r="R28" s="93">
        <v>0</v>
      </c>
      <c r="S28" s="95">
        <v>739825</v>
      </c>
      <c r="T28" s="97" t="s">
        <v>92</v>
      </c>
    </row>
    <row r="29" spans="1:20" ht="20.100000000000001" customHeight="1">
      <c r="A29" s="43" t="s">
        <v>63</v>
      </c>
      <c r="B29" s="81">
        <v>2671259</v>
      </c>
      <c r="C29" s="83">
        <v>2456507</v>
      </c>
      <c r="D29" s="85">
        <v>1307802</v>
      </c>
      <c r="E29" s="87">
        <v>0</v>
      </c>
      <c r="F29" s="91">
        <v>67724</v>
      </c>
      <c r="G29" s="91">
        <v>35587</v>
      </c>
      <c r="H29" s="93">
        <v>0</v>
      </c>
      <c r="I29" s="95">
        <v>12902</v>
      </c>
      <c r="J29" s="97" t="s">
        <v>93</v>
      </c>
      <c r="K29" s="43" t="s">
        <v>63</v>
      </c>
      <c r="L29" s="102">
        <v>0</v>
      </c>
      <c r="M29" s="85">
        <v>997903</v>
      </c>
      <c r="N29" s="85">
        <v>12</v>
      </c>
      <c r="O29" s="87">
        <v>0</v>
      </c>
      <c r="P29" s="91">
        <v>34578</v>
      </c>
      <c r="Q29" s="91">
        <v>9786</v>
      </c>
      <c r="R29" s="93">
        <v>0</v>
      </c>
      <c r="S29" s="95">
        <v>204966</v>
      </c>
      <c r="T29" s="97" t="s">
        <v>93</v>
      </c>
    </row>
    <row r="30" spans="1:20" ht="20.100000000000001" customHeight="1">
      <c r="A30" s="43" t="s">
        <v>64</v>
      </c>
      <c r="B30" s="81">
        <v>2494596</v>
      </c>
      <c r="C30" s="83">
        <v>2514478</v>
      </c>
      <c r="D30" s="85">
        <v>707082</v>
      </c>
      <c r="E30" s="87">
        <v>0</v>
      </c>
      <c r="F30" s="91">
        <v>4128</v>
      </c>
      <c r="G30" s="91">
        <v>17065</v>
      </c>
      <c r="H30" s="93">
        <v>0</v>
      </c>
      <c r="I30" s="95">
        <v>2255</v>
      </c>
      <c r="J30" s="97" t="s">
        <v>94</v>
      </c>
      <c r="K30" s="43" t="s">
        <v>64</v>
      </c>
      <c r="L30" s="102">
        <v>0</v>
      </c>
      <c r="M30" s="85">
        <v>1743549</v>
      </c>
      <c r="N30" s="85">
        <v>862</v>
      </c>
      <c r="O30" s="87">
        <v>0</v>
      </c>
      <c r="P30" s="91">
        <v>39537</v>
      </c>
      <c r="Q30" s="91">
        <v>40026</v>
      </c>
      <c r="R30" s="93">
        <v>0</v>
      </c>
      <c r="S30" s="95">
        <v>-59908</v>
      </c>
      <c r="T30" s="97" t="s">
        <v>94</v>
      </c>
    </row>
    <row r="31" spans="1:20" ht="5.0999999999999996" customHeight="1" thickBot="1">
      <c r="A31" s="17"/>
      <c r="B31" s="25"/>
      <c r="C31" s="11"/>
      <c r="D31" s="11"/>
      <c r="E31" s="19"/>
      <c r="F31" s="17"/>
      <c r="G31" s="15"/>
      <c r="H31" s="15"/>
      <c r="I31" s="13"/>
      <c r="J31" s="9"/>
      <c r="K31" s="17"/>
      <c r="L31" s="25"/>
      <c r="M31" s="11"/>
      <c r="N31" s="11"/>
      <c r="O31" s="19"/>
      <c r="P31" s="17"/>
      <c r="Q31" s="15"/>
      <c r="R31" s="15"/>
      <c r="S31" s="13"/>
      <c r="T31" s="9"/>
    </row>
    <row r="32" spans="1:20" s="2" customFormat="1" ht="64.900000000000006" customHeight="1">
      <c r="A32" s="63" t="str">
        <f>SUBSTITUTE(A36&amp;B36,CHAR(10),CHAR(10)&amp;"　　　　　")&amp;CHAR(10)&amp;SUBSTITUTE(A37&amp;B37,CHAR(10),CHAR(10)&amp;"　　　　　")</f>
        <v>說　　明：1.本表自100年1月起，配合縣市改制直轄市(請參閱編製說明第7點)修正。
　　　　　2.本月數字不包括上年度結束整理收支。
　　　　　3.自106年(含)起含福建省資料。
附　　註：1.請參閱編製說明第4點。</v>
      </c>
      <c r="B32" s="64"/>
      <c r="C32" s="64"/>
      <c r="D32" s="64"/>
      <c r="E32" s="64"/>
      <c r="F32" s="44" t="str">
        <f>SUBSTITUTE(F36&amp;H36,CHAR(10),CHAR(10)&amp;"　　　　　  ")&amp;CHAR(10)&amp;SUBSTITUTE(F37&amp;G37,CHAR(10),CHAR(10)&amp;"　　　")</f>
        <v>Explanation：1.Since January 2011, the details of the content of this table have been revised to be in accord with the redefinition of the 
　　　　　     status of special municipalities. Please refer to the Introductory Notes for more detailed information.
　　　　　  2.Figures of the budget of last year adjustment are excluded.
　　　　　  3.The figures of Fuchien Province have been included since 2017.
Note：1.Please refer to introductory notes 4.</v>
      </c>
      <c r="G32" s="45"/>
      <c r="H32" s="45"/>
      <c r="I32" s="45"/>
      <c r="J32" s="45"/>
      <c r="K32" s="63"/>
      <c r="L32" s="64"/>
      <c r="M32" s="64"/>
      <c r="N32" s="64"/>
      <c r="O32" s="64"/>
      <c r="P32" s="44"/>
      <c r="Q32" s="45"/>
      <c r="R32" s="45"/>
      <c r="S32" s="45"/>
      <c r="T32" s="45"/>
    </row>
    <row r="33" spans="1:20" s="5" customFormat="1" ht="11.25" customHeight="1">
      <c r="A33" s="46"/>
      <c r="B33" s="47"/>
      <c r="C33" s="47"/>
      <c r="D33" s="47"/>
      <c r="E33" s="47"/>
      <c r="F33" s="48"/>
      <c r="G33" s="48"/>
      <c r="H33" s="48"/>
      <c r="I33" s="48"/>
      <c r="J33" s="48"/>
      <c r="K33" s="46"/>
      <c r="L33" s="47"/>
      <c r="M33" s="47"/>
      <c r="N33" s="47"/>
      <c r="O33" s="47"/>
      <c r="P33" s="48"/>
      <c r="Q33" s="48"/>
      <c r="R33" s="48"/>
      <c r="S33" s="48"/>
      <c r="T33" s="48"/>
    </row>
    <row r="34" spans="1:20" s="5" customFormat="1" ht="12" customHeight="1">
      <c r="A34" s="4"/>
      <c r="B34" s="4"/>
      <c r="C34" s="4"/>
      <c r="D34" s="4"/>
      <c r="E34" s="4"/>
      <c r="F34" s="4"/>
      <c r="G34" s="4"/>
      <c r="H34" s="4"/>
      <c r="I34" s="4"/>
      <c r="J34" s="4"/>
      <c r="K34" s="4"/>
      <c r="L34" s="4"/>
      <c r="M34" s="4"/>
      <c r="N34" s="4"/>
      <c r="O34" s="4"/>
      <c r="P34" s="4"/>
      <c r="Q34" s="4"/>
      <c r="R34" s="4"/>
      <c r="S34" s="4"/>
      <c r="T34" s="4"/>
    </row>
    <row r="35" spans="1:20" s="5" customFormat="1" ht="12" hidden="1" customHeight="1">
      <c r="A35" s="4"/>
      <c r="B35" s="4"/>
      <c r="C35" s="4"/>
      <c r="D35" s="4"/>
      <c r="E35" s="4"/>
      <c r="F35" s="4"/>
      <c r="G35" s="4"/>
      <c r="H35" s="4"/>
      <c r="I35" s="4"/>
      <c r="J35" s="4"/>
      <c r="K35" s="4"/>
      <c r="L35" s="4"/>
      <c r="M35" s="4"/>
      <c r="N35" s="4"/>
      <c r="O35" s="4"/>
      <c r="P35" s="4"/>
      <c r="Q35" s="4"/>
      <c r="R35" s="4"/>
      <c r="S35" s="4"/>
      <c r="T35" s="4"/>
    </row>
    <row r="36" spans="1:20" ht="169.5" hidden="1">
      <c r="A36" s="78" t="s">
        <v>65</v>
      </c>
      <c r="B36" s="79" t="s">
        <v>40</v>
      </c>
      <c r="F36" s="89" t="s">
        <v>95</v>
      </c>
      <c r="H36" s="90" t="s">
        <v>69</v>
      </c>
    </row>
    <row r="37" spans="1:20" hidden="1">
      <c r="A37" s="78" t="s">
        <v>41</v>
      </c>
      <c r="B37" s="78" t="s">
        <v>42</v>
      </c>
      <c r="F37" s="89" t="s">
        <v>70</v>
      </c>
      <c r="G37" s="89" t="s">
        <v>71</v>
      </c>
    </row>
    <row r="38" spans="1:20" hidden="1"/>
    <row r="39" spans="1:20" ht="15" customHeight="1"/>
  </sheetData>
  <mergeCells count="28">
    <mergeCell ref="A2:E2"/>
    <mergeCell ref="F2:J2"/>
    <mergeCell ref="M3:N3"/>
    <mergeCell ref="K4:K6"/>
    <mergeCell ref="K32:O32"/>
    <mergeCell ref="F1:J1"/>
    <mergeCell ref="A1:E1"/>
    <mergeCell ref="C3:D3"/>
    <mergeCell ref="F32:J32"/>
    <mergeCell ref="J4:J6"/>
    <mergeCell ref="C4:E4"/>
    <mergeCell ref="F4:I4"/>
    <mergeCell ref="R4:R5"/>
    <mergeCell ref="S4:S5"/>
    <mergeCell ref="A33:E33"/>
    <mergeCell ref="A32:E32"/>
    <mergeCell ref="A4:A6"/>
    <mergeCell ref="F33:J33"/>
    <mergeCell ref="P32:T32"/>
    <mergeCell ref="K33:O33"/>
    <mergeCell ref="P33:T33"/>
    <mergeCell ref="K1:O1"/>
    <mergeCell ref="P1:T1"/>
    <mergeCell ref="K2:O2"/>
    <mergeCell ref="P2:T2"/>
    <mergeCell ref="T4:T6"/>
    <mergeCell ref="L4:O4"/>
    <mergeCell ref="Q4:Q5"/>
  </mergeCells>
  <phoneticPr fontId="2" type="noConversion"/>
  <printOptions horizontalCentered="1"/>
  <pageMargins left="0.78740157480314965" right="0.78740157480314965" top="0.59055118110236227" bottom="0.98425196850393704" header="0.39370078740157483" footer="0.98425196850393704"/>
  <pageSetup paperSize="9" firstPageNumber="15" orientation="portrait" useFirstPageNumber="1" horizontalDpi="4294967292" r:id="rId1"/>
  <headerFooter alignWithMargins="0">
    <oddFooter>&amp;C&amp;10  -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5"/>
  <sheetViews>
    <sheetView workbookViewId="0">
      <selection sqref="A1:E1"/>
    </sheetView>
  </sheetViews>
  <sheetFormatPr defaultRowHeight="16.5"/>
  <cols>
    <col min="1" max="1" width="24.625" style="3" customWidth="1"/>
    <col min="2" max="5" width="14.625" customWidth="1"/>
    <col min="6" max="6" width="15.125" style="3" customWidth="1"/>
    <col min="7" max="9" width="15.125" customWidth="1"/>
    <col min="10" max="10" width="22.625" customWidth="1"/>
    <col min="11" max="11" width="24.625" style="3" customWidth="1"/>
    <col min="12" max="12" width="15.625" customWidth="1"/>
    <col min="13" max="15" width="14.625" customWidth="1"/>
    <col min="16" max="16" width="15.125" style="3" customWidth="1"/>
    <col min="17" max="19" width="15.125" customWidth="1"/>
    <col min="20" max="20" width="22.625" customWidth="1"/>
  </cols>
  <sheetData>
    <row r="1" spans="1:20" ht="24.95" customHeight="1">
      <c r="A1" s="49" t="s">
        <v>109</v>
      </c>
      <c r="B1" s="49"/>
      <c r="C1" s="49"/>
      <c r="D1" s="49"/>
      <c r="E1" s="49"/>
      <c r="F1" s="77" t="s">
        <v>119</v>
      </c>
      <c r="G1" s="50"/>
      <c r="H1" s="50"/>
      <c r="I1" s="50"/>
      <c r="J1" s="50"/>
      <c r="K1" s="49" t="s">
        <v>120</v>
      </c>
      <c r="L1" s="49"/>
      <c r="M1" s="49"/>
      <c r="N1" s="49"/>
      <c r="O1" s="49"/>
      <c r="P1" s="77" t="s">
        <v>121</v>
      </c>
      <c r="Q1" s="50"/>
      <c r="R1" s="50"/>
      <c r="S1" s="50"/>
      <c r="T1" s="50"/>
    </row>
    <row r="2" spans="1:20" ht="15" customHeight="1">
      <c r="A2" s="51" t="s">
        <v>67</v>
      </c>
      <c r="B2" s="51"/>
      <c r="C2" s="51"/>
      <c r="D2" s="51"/>
      <c r="E2" s="51"/>
      <c r="F2" s="52" t="s">
        <v>96</v>
      </c>
      <c r="G2" s="52"/>
      <c r="H2" s="52"/>
      <c r="I2" s="52"/>
      <c r="J2" s="52"/>
      <c r="K2" s="51" t="s">
        <v>67</v>
      </c>
      <c r="L2" s="51"/>
      <c r="M2" s="51"/>
      <c r="N2" s="51"/>
      <c r="O2" s="51"/>
      <c r="P2" s="52" t="s">
        <v>96</v>
      </c>
      <c r="Q2" s="52"/>
      <c r="R2" s="52"/>
      <c r="S2" s="52"/>
      <c r="T2" s="52"/>
    </row>
    <row r="3" spans="1:20" ht="15" customHeight="1" thickBot="1">
      <c r="A3" s="24"/>
      <c r="B3" s="1"/>
      <c r="C3" s="68"/>
      <c r="D3" s="68"/>
      <c r="E3" s="27" t="s">
        <v>22</v>
      </c>
      <c r="G3" s="1"/>
      <c r="H3" s="1"/>
      <c r="I3" s="26"/>
      <c r="J3" s="42" t="s">
        <v>23</v>
      </c>
      <c r="K3" s="24"/>
      <c r="L3" s="1"/>
      <c r="M3" s="68"/>
      <c r="N3" s="68"/>
      <c r="O3" s="27" t="s">
        <v>22</v>
      </c>
      <c r="Q3" s="1"/>
      <c r="R3" s="1"/>
      <c r="S3" s="26"/>
      <c r="T3" s="42" t="s">
        <v>23</v>
      </c>
    </row>
    <row r="4" spans="1:20" ht="18" customHeight="1">
      <c r="A4" s="65" t="s">
        <v>17</v>
      </c>
      <c r="B4" s="29" t="s">
        <v>18</v>
      </c>
      <c r="C4" s="69" t="s">
        <v>20</v>
      </c>
      <c r="D4" s="70"/>
      <c r="E4" s="70"/>
      <c r="F4" s="71" t="s">
        <v>36</v>
      </c>
      <c r="G4" s="71"/>
      <c r="H4" s="71"/>
      <c r="I4" s="72"/>
      <c r="J4" s="53" t="s">
        <v>21</v>
      </c>
      <c r="K4" s="65" t="s">
        <v>17</v>
      </c>
      <c r="L4" s="56" t="s">
        <v>35</v>
      </c>
      <c r="M4" s="57"/>
      <c r="N4" s="57"/>
      <c r="O4" s="57"/>
      <c r="P4" s="36"/>
      <c r="Q4" s="58" t="s">
        <v>14</v>
      </c>
      <c r="R4" s="60" t="s">
        <v>15</v>
      </c>
      <c r="S4" s="61" t="s">
        <v>39</v>
      </c>
      <c r="T4" s="53" t="s">
        <v>21</v>
      </c>
    </row>
    <row r="5" spans="1:20" ht="27.95" customHeight="1">
      <c r="A5" s="66"/>
      <c r="B5" s="30"/>
      <c r="C5" s="32" t="s">
        <v>19</v>
      </c>
      <c r="D5" s="31" t="s">
        <v>2</v>
      </c>
      <c r="E5" s="28" t="s">
        <v>3</v>
      </c>
      <c r="F5" s="20" t="s">
        <v>4</v>
      </c>
      <c r="G5" s="31" t="s">
        <v>5</v>
      </c>
      <c r="H5" s="31" t="s">
        <v>6</v>
      </c>
      <c r="I5" s="33" t="s">
        <v>7</v>
      </c>
      <c r="J5" s="54"/>
      <c r="K5" s="66"/>
      <c r="L5" s="37" t="s">
        <v>8</v>
      </c>
      <c r="M5" s="38" t="s">
        <v>9</v>
      </c>
      <c r="N5" s="39" t="s">
        <v>10</v>
      </c>
      <c r="O5" s="39" t="s">
        <v>11</v>
      </c>
      <c r="P5" s="41" t="s">
        <v>30</v>
      </c>
      <c r="Q5" s="59"/>
      <c r="R5" s="59"/>
      <c r="S5" s="62"/>
      <c r="T5" s="54"/>
    </row>
    <row r="6" spans="1:20" ht="26.1" customHeight="1" thickBot="1">
      <c r="A6" s="67"/>
      <c r="B6" s="34" t="s">
        <v>1</v>
      </c>
      <c r="C6" s="21" t="s">
        <v>0</v>
      </c>
      <c r="D6" s="35" t="s">
        <v>29</v>
      </c>
      <c r="E6" s="22" t="s">
        <v>28</v>
      </c>
      <c r="F6" s="21" t="s">
        <v>27</v>
      </c>
      <c r="G6" s="22" t="s">
        <v>31</v>
      </c>
      <c r="H6" s="22" t="s">
        <v>26</v>
      </c>
      <c r="I6" s="23" t="s">
        <v>25</v>
      </c>
      <c r="J6" s="55"/>
      <c r="K6" s="67"/>
      <c r="L6" s="40" t="s">
        <v>32</v>
      </c>
      <c r="M6" s="21" t="s">
        <v>37</v>
      </c>
      <c r="N6" s="22" t="s">
        <v>24</v>
      </c>
      <c r="O6" s="22" t="s">
        <v>12</v>
      </c>
      <c r="P6" s="21" t="s">
        <v>13</v>
      </c>
      <c r="Q6" s="22" t="s">
        <v>34</v>
      </c>
      <c r="R6" s="22" t="s">
        <v>16</v>
      </c>
      <c r="S6" s="23" t="s">
        <v>38</v>
      </c>
      <c r="T6" s="55"/>
    </row>
    <row r="7" spans="1:20" ht="5.0999999999999996" customHeight="1">
      <c r="A7" s="18"/>
      <c r="B7" s="6"/>
      <c r="C7" s="7"/>
      <c r="D7" s="8"/>
      <c r="E7" s="8"/>
      <c r="F7" s="16"/>
      <c r="G7" s="14"/>
      <c r="H7" s="14"/>
      <c r="I7" s="12"/>
      <c r="J7" s="10"/>
      <c r="K7" s="18"/>
      <c r="L7" s="6"/>
      <c r="M7" s="7"/>
      <c r="N7" s="8"/>
      <c r="O7" s="8"/>
      <c r="P7" s="16"/>
      <c r="Q7" s="14"/>
      <c r="R7" s="14"/>
      <c r="S7" s="12"/>
      <c r="T7" s="10"/>
    </row>
    <row r="8" spans="1:20" ht="39.950000000000003" customHeight="1">
      <c r="A8" s="104" t="s">
        <v>108</v>
      </c>
      <c r="B8" s="101">
        <v>9675342</v>
      </c>
      <c r="C8" s="86">
        <v>7651216</v>
      </c>
      <c r="D8" s="86">
        <v>4512742</v>
      </c>
      <c r="E8" s="88">
        <v>0</v>
      </c>
      <c r="F8" s="92">
        <v>12656</v>
      </c>
      <c r="G8" s="92">
        <v>178888</v>
      </c>
      <c r="H8" s="94">
        <v>0</v>
      </c>
      <c r="I8" s="96">
        <v>90311</v>
      </c>
      <c r="J8" s="99" t="s">
        <v>110</v>
      </c>
      <c r="K8" s="104" t="s">
        <v>108</v>
      </c>
      <c r="L8" s="101">
        <v>10000</v>
      </c>
      <c r="M8" s="86">
        <v>2642292</v>
      </c>
      <c r="N8" s="86">
        <v>51704</v>
      </c>
      <c r="O8" s="88">
        <v>0</v>
      </c>
      <c r="P8" s="92">
        <v>152624</v>
      </c>
      <c r="Q8" s="92">
        <v>852656</v>
      </c>
      <c r="R8" s="94">
        <v>0</v>
      </c>
      <c r="S8" s="96">
        <v>1171470</v>
      </c>
      <c r="T8" s="99" t="s">
        <v>110</v>
      </c>
    </row>
    <row r="9" spans="1:20" ht="21.95" customHeight="1">
      <c r="A9" s="43" t="s">
        <v>51</v>
      </c>
      <c r="B9" s="100">
        <v>591173</v>
      </c>
      <c r="C9" s="85">
        <v>565576</v>
      </c>
      <c r="D9" s="85">
        <v>442503</v>
      </c>
      <c r="E9" s="87">
        <v>0</v>
      </c>
      <c r="F9" s="91">
        <v>395</v>
      </c>
      <c r="G9" s="91">
        <v>13318</v>
      </c>
      <c r="H9" s="93">
        <v>0</v>
      </c>
      <c r="I9" s="95">
        <v>11930</v>
      </c>
      <c r="J9" s="97" t="s">
        <v>81</v>
      </c>
      <c r="K9" s="43" t="s">
        <v>51</v>
      </c>
      <c r="L9" s="100">
        <v>10000</v>
      </c>
      <c r="M9" s="85">
        <v>67460</v>
      </c>
      <c r="N9" s="85">
        <v>277</v>
      </c>
      <c r="O9" s="87">
        <v>0</v>
      </c>
      <c r="P9" s="91">
        <v>19692</v>
      </c>
      <c r="Q9" s="91">
        <v>43965</v>
      </c>
      <c r="R9" s="93">
        <v>0</v>
      </c>
      <c r="S9" s="95">
        <v>-18368</v>
      </c>
      <c r="T9" s="97" t="s">
        <v>81</v>
      </c>
    </row>
    <row r="10" spans="1:20" ht="21.95" customHeight="1">
      <c r="A10" s="43" t="s">
        <v>52</v>
      </c>
      <c r="B10" s="100">
        <v>795048</v>
      </c>
      <c r="C10" s="85">
        <v>632650</v>
      </c>
      <c r="D10" s="85">
        <v>467884</v>
      </c>
      <c r="E10" s="87">
        <v>0</v>
      </c>
      <c r="F10" s="91">
        <v>903</v>
      </c>
      <c r="G10" s="91">
        <v>8027</v>
      </c>
      <c r="H10" s="93">
        <v>0</v>
      </c>
      <c r="I10" s="95">
        <v>18891</v>
      </c>
      <c r="J10" s="97" t="s">
        <v>82</v>
      </c>
      <c r="K10" s="43" t="s">
        <v>52</v>
      </c>
      <c r="L10" s="102">
        <v>0</v>
      </c>
      <c r="M10" s="85">
        <v>117049</v>
      </c>
      <c r="N10" s="85">
        <v>1999</v>
      </c>
      <c r="O10" s="87">
        <v>0</v>
      </c>
      <c r="P10" s="91">
        <v>17898</v>
      </c>
      <c r="Q10" s="91">
        <v>90792</v>
      </c>
      <c r="R10" s="93">
        <v>0</v>
      </c>
      <c r="S10" s="95">
        <v>71607</v>
      </c>
      <c r="T10" s="97" t="s">
        <v>82</v>
      </c>
    </row>
    <row r="11" spans="1:20" ht="21.95" customHeight="1">
      <c r="A11" s="43" t="s">
        <v>53</v>
      </c>
      <c r="B11" s="100">
        <v>798411</v>
      </c>
      <c r="C11" s="85">
        <v>647403</v>
      </c>
      <c r="D11" s="85">
        <v>415856</v>
      </c>
      <c r="E11" s="87">
        <v>0</v>
      </c>
      <c r="F11" s="91">
        <v>1320</v>
      </c>
      <c r="G11" s="91">
        <v>13496</v>
      </c>
      <c r="H11" s="93">
        <v>0</v>
      </c>
      <c r="I11" s="95">
        <v>5544</v>
      </c>
      <c r="J11" s="97" t="s">
        <v>83</v>
      </c>
      <c r="K11" s="43" t="s">
        <v>53</v>
      </c>
      <c r="L11" s="102">
        <v>0</v>
      </c>
      <c r="M11" s="85">
        <v>174029</v>
      </c>
      <c r="N11" s="85">
        <v>4746</v>
      </c>
      <c r="O11" s="87">
        <v>0</v>
      </c>
      <c r="P11" s="91">
        <v>32412</v>
      </c>
      <c r="Q11" s="91">
        <v>145245</v>
      </c>
      <c r="R11" s="93">
        <v>0</v>
      </c>
      <c r="S11" s="95">
        <v>5763</v>
      </c>
      <c r="T11" s="97" t="s">
        <v>83</v>
      </c>
    </row>
    <row r="12" spans="1:20" ht="21.95" customHeight="1">
      <c r="A12" s="43" t="s">
        <v>54</v>
      </c>
      <c r="B12" s="100">
        <v>1291609</v>
      </c>
      <c r="C12" s="85">
        <v>1154142</v>
      </c>
      <c r="D12" s="85">
        <v>825334</v>
      </c>
      <c r="E12" s="87">
        <v>0</v>
      </c>
      <c r="F12" s="91">
        <v>2397</v>
      </c>
      <c r="G12" s="91">
        <v>45565</v>
      </c>
      <c r="H12" s="93">
        <v>0</v>
      </c>
      <c r="I12" s="95">
        <v>17645</v>
      </c>
      <c r="J12" s="97" t="s">
        <v>84</v>
      </c>
      <c r="K12" s="43" t="s">
        <v>54</v>
      </c>
      <c r="L12" s="102">
        <v>0</v>
      </c>
      <c r="M12" s="85">
        <v>223657</v>
      </c>
      <c r="N12" s="85">
        <v>3320</v>
      </c>
      <c r="O12" s="87">
        <v>0</v>
      </c>
      <c r="P12" s="91">
        <v>36224</v>
      </c>
      <c r="Q12" s="91">
        <v>100117</v>
      </c>
      <c r="R12" s="93">
        <v>0</v>
      </c>
      <c r="S12" s="95">
        <v>37350</v>
      </c>
      <c r="T12" s="97" t="s">
        <v>84</v>
      </c>
    </row>
    <row r="13" spans="1:20" ht="21.95" customHeight="1">
      <c r="A13" s="43" t="s">
        <v>55</v>
      </c>
      <c r="B13" s="100">
        <v>1243603</v>
      </c>
      <c r="C13" s="85">
        <v>559773</v>
      </c>
      <c r="D13" s="85">
        <v>491571</v>
      </c>
      <c r="E13" s="87">
        <v>0</v>
      </c>
      <c r="F13" s="91">
        <v>311</v>
      </c>
      <c r="G13" s="91">
        <v>12983</v>
      </c>
      <c r="H13" s="93">
        <v>0</v>
      </c>
      <c r="I13" s="95">
        <v>6140</v>
      </c>
      <c r="J13" s="97" t="s">
        <v>85</v>
      </c>
      <c r="K13" s="43" t="s">
        <v>55</v>
      </c>
      <c r="L13" s="102">
        <v>0</v>
      </c>
      <c r="M13" s="85">
        <v>36745</v>
      </c>
      <c r="N13" s="85">
        <v>72</v>
      </c>
      <c r="O13" s="87">
        <v>0</v>
      </c>
      <c r="P13" s="91">
        <v>11950</v>
      </c>
      <c r="Q13" s="91">
        <v>140213</v>
      </c>
      <c r="R13" s="93">
        <v>0</v>
      </c>
      <c r="S13" s="95">
        <v>543617</v>
      </c>
      <c r="T13" s="97" t="s">
        <v>85</v>
      </c>
    </row>
    <row r="14" spans="1:20" ht="21.95" customHeight="1">
      <c r="A14" s="43" t="s">
        <v>56</v>
      </c>
      <c r="B14" s="100">
        <v>807887</v>
      </c>
      <c r="C14" s="85">
        <v>722966</v>
      </c>
      <c r="D14" s="85">
        <v>564964</v>
      </c>
      <c r="E14" s="87">
        <v>0</v>
      </c>
      <c r="F14" s="91">
        <v>218</v>
      </c>
      <c r="G14" s="91">
        <v>38150</v>
      </c>
      <c r="H14" s="93">
        <v>0</v>
      </c>
      <c r="I14" s="95">
        <v>6248</v>
      </c>
      <c r="J14" s="97" t="s">
        <v>86</v>
      </c>
      <c r="K14" s="43" t="s">
        <v>56</v>
      </c>
      <c r="L14" s="102">
        <v>0</v>
      </c>
      <c r="M14" s="85">
        <v>103351</v>
      </c>
      <c r="N14" s="85">
        <v>1877</v>
      </c>
      <c r="O14" s="87">
        <v>0</v>
      </c>
      <c r="P14" s="91">
        <v>8158</v>
      </c>
      <c r="Q14" s="91">
        <v>76913</v>
      </c>
      <c r="R14" s="93">
        <v>0</v>
      </c>
      <c r="S14" s="95">
        <v>8008</v>
      </c>
      <c r="T14" s="97" t="s">
        <v>86</v>
      </c>
    </row>
    <row r="15" spans="1:20" ht="21.95" customHeight="1">
      <c r="A15" s="43" t="s">
        <v>57</v>
      </c>
      <c r="B15" s="100">
        <v>912955</v>
      </c>
      <c r="C15" s="85">
        <v>770836</v>
      </c>
      <c r="D15" s="85">
        <v>429945</v>
      </c>
      <c r="E15" s="87">
        <v>0</v>
      </c>
      <c r="F15" s="91">
        <v>424</v>
      </c>
      <c r="G15" s="91">
        <v>5032</v>
      </c>
      <c r="H15" s="93">
        <v>0</v>
      </c>
      <c r="I15" s="95">
        <v>3074</v>
      </c>
      <c r="J15" s="97" t="s">
        <v>87</v>
      </c>
      <c r="K15" s="43" t="s">
        <v>57</v>
      </c>
      <c r="L15" s="102">
        <v>0</v>
      </c>
      <c r="M15" s="85">
        <v>320549</v>
      </c>
      <c r="N15" s="85">
        <v>6754</v>
      </c>
      <c r="O15" s="87">
        <v>0</v>
      </c>
      <c r="P15" s="91">
        <v>5059</v>
      </c>
      <c r="Q15" s="91">
        <v>126928</v>
      </c>
      <c r="R15" s="93">
        <v>0</v>
      </c>
      <c r="S15" s="95">
        <v>15191</v>
      </c>
      <c r="T15" s="97" t="s">
        <v>87</v>
      </c>
    </row>
    <row r="16" spans="1:20" ht="21.95" customHeight="1">
      <c r="A16" s="43" t="s">
        <v>58</v>
      </c>
      <c r="B16" s="100">
        <v>2690743</v>
      </c>
      <c r="C16" s="85">
        <v>2173806</v>
      </c>
      <c r="D16" s="85">
        <v>646213</v>
      </c>
      <c r="E16" s="87">
        <v>0</v>
      </c>
      <c r="F16" s="91">
        <v>5064</v>
      </c>
      <c r="G16" s="91">
        <v>29484</v>
      </c>
      <c r="H16" s="93">
        <v>0</v>
      </c>
      <c r="I16" s="95">
        <v>10394</v>
      </c>
      <c r="J16" s="97" t="s">
        <v>88</v>
      </c>
      <c r="K16" s="43" t="s">
        <v>58</v>
      </c>
      <c r="L16" s="102">
        <v>0</v>
      </c>
      <c r="M16" s="85">
        <v>1453774</v>
      </c>
      <c r="N16" s="85">
        <v>781</v>
      </c>
      <c r="O16" s="87">
        <v>0</v>
      </c>
      <c r="P16" s="91">
        <v>28096</v>
      </c>
      <c r="Q16" s="91">
        <v>63677</v>
      </c>
      <c r="R16" s="93">
        <v>0</v>
      </c>
      <c r="S16" s="95">
        <v>453260</v>
      </c>
      <c r="T16" s="97" t="s">
        <v>88</v>
      </c>
    </row>
    <row r="17" spans="1:20" ht="21.95" customHeight="1">
      <c r="A17" s="43" t="s">
        <v>59</v>
      </c>
      <c r="B17" s="100">
        <v>591916</v>
      </c>
      <c r="C17" s="85">
        <v>470699</v>
      </c>
      <c r="D17" s="85">
        <v>321844</v>
      </c>
      <c r="E17" s="87">
        <v>0</v>
      </c>
      <c r="F17" s="91">
        <v>963</v>
      </c>
      <c r="G17" s="91">
        <v>14967</v>
      </c>
      <c r="H17" s="93">
        <v>0</v>
      </c>
      <c r="I17" s="95">
        <v>1532</v>
      </c>
      <c r="J17" s="97" t="s">
        <v>89</v>
      </c>
      <c r="K17" s="43" t="s">
        <v>59</v>
      </c>
      <c r="L17" s="102">
        <v>0</v>
      </c>
      <c r="M17" s="85">
        <v>126079</v>
      </c>
      <c r="N17" s="85">
        <v>312</v>
      </c>
      <c r="O17" s="87">
        <v>0</v>
      </c>
      <c r="P17" s="91">
        <v>5002</v>
      </c>
      <c r="Q17" s="91">
        <v>72672</v>
      </c>
      <c r="R17" s="93">
        <v>0</v>
      </c>
      <c r="S17" s="95">
        <v>48544</v>
      </c>
      <c r="T17" s="97" t="s">
        <v>89</v>
      </c>
    </row>
    <row r="18" spans="1:20" ht="21.95" customHeight="1">
      <c r="A18" s="43" t="s">
        <v>60</v>
      </c>
      <c r="B18" s="100">
        <v>587730</v>
      </c>
      <c r="C18" s="85">
        <v>507472</v>
      </c>
      <c r="D18" s="85">
        <v>412504</v>
      </c>
      <c r="E18" s="87">
        <v>0</v>
      </c>
      <c r="F18" s="91">
        <v>539</v>
      </c>
      <c r="G18" s="91">
        <v>11275</v>
      </c>
      <c r="H18" s="93">
        <v>0</v>
      </c>
      <c r="I18" s="95">
        <v>16415</v>
      </c>
      <c r="J18" s="97" t="s">
        <v>90</v>
      </c>
      <c r="K18" s="43" t="s">
        <v>60</v>
      </c>
      <c r="L18" s="102">
        <v>0</v>
      </c>
      <c r="M18" s="85">
        <v>49694</v>
      </c>
      <c r="N18" s="85">
        <v>661</v>
      </c>
      <c r="O18" s="87">
        <v>0</v>
      </c>
      <c r="P18" s="91">
        <v>16384</v>
      </c>
      <c r="Q18" s="91">
        <v>37651</v>
      </c>
      <c r="R18" s="93">
        <v>0</v>
      </c>
      <c r="S18" s="95">
        <v>42607</v>
      </c>
      <c r="T18" s="97" t="s">
        <v>90</v>
      </c>
    </row>
    <row r="19" spans="1:20" ht="21.95" customHeight="1">
      <c r="A19" s="43" t="s">
        <v>61</v>
      </c>
      <c r="B19" s="100">
        <v>-836644</v>
      </c>
      <c r="C19" s="85">
        <v>-649245</v>
      </c>
      <c r="D19" s="85">
        <v>-505874</v>
      </c>
      <c r="E19" s="87">
        <v>0</v>
      </c>
      <c r="F19" s="91">
        <v>-147</v>
      </c>
      <c r="G19" s="91">
        <v>-13670</v>
      </c>
      <c r="H19" s="93">
        <v>0</v>
      </c>
      <c r="I19" s="95">
        <v>-7920</v>
      </c>
      <c r="J19" s="97" t="s">
        <v>91</v>
      </c>
      <c r="K19" s="43" t="s">
        <v>61</v>
      </c>
      <c r="L19" s="102">
        <v>0</v>
      </c>
      <c r="M19" s="85">
        <v>-91661</v>
      </c>
      <c r="N19" s="85">
        <v>-448</v>
      </c>
      <c r="O19" s="87">
        <v>0</v>
      </c>
      <c r="P19" s="91">
        <v>-29526</v>
      </c>
      <c r="Q19" s="91">
        <v>-85656</v>
      </c>
      <c r="R19" s="93">
        <v>0</v>
      </c>
      <c r="S19" s="95">
        <v>-101743</v>
      </c>
      <c r="T19" s="97" t="s">
        <v>91</v>
      </c>
    </row>
    <row r="20" spans="1:20" ht="21.95" customHeight="1">
      <c r="A20" s="43" t="s">
        <v>100</v>
      </c>
      <c r="B20" s="100">
        <v>-877</v>
      </c>
      <c r="C20" s="85">
        <v>31</v>
      </c>
      <c r="D20" s="87">
        <v>0</v>
      </c>
      <c r="E20" s="87">
        <v>0</v>
      </c>
      <c r="F20" s="91">
        <v>2</v>
      </c>
      <c r="G20" s="91">
        <v>14</v>
      </c>
      <c r="H20" s="93">
        <v>0</v>
      </c>
      <c r="I20" s="95">
        <v>14</v>
      </c>
      <c r="J20" s="97" t="s">
        <v>111</v>
      </c>
      <c r="K20" s="43" t="s">
        <v>100</v>
      </c>
      <c r="L20" s="102">
        <v>0</v>
      </c>
      <c r="M20" s="87">
        <v>0</v>
      </c>
      <c r="N20" s="87">
        <v>0</v>
      </c>
      <c r="O20" s="87">
        <v>0</v>
      </c>
      <c r="P20" s="91">
        <v>1</v>
      </c>
      <c r="Q20" s="93">
        <v>0</v>
      </c>
      <c r="R20" s="93">
        <v>0</v>
      </c>
      <c r="S20" s="95">
        <v>-908</v>
      </c>
      <c r="T20" s="97" t="s">
        <v>111</v>
      </c>
    </row>
    <row r="21" spans="1:20" ht="21.95" customHeight="1">
      <c r="A21" s="43" t="s">
        <v>101</v>
      </c>
      <c r="B21" s="100">
        <v>9544</v>
      </c>
      <c r="C21" s="85">
        <v>6344</v>
      </c>
      <c r="D21" s="87">
        <v>0</v>
      </c>
      <c r="E21" s="87">
        <v>0</v>
      </c>
      <c r="F21" s="91">
        <v>11</v>
      </c>
      <c r="G21" s="91">
        <v>72</v>
      </c>
      <c r="H21" s="93">
        <v>0</v>
      </c>
      <c r="I21" s="95">
        <v>359</v>
      </c>
      <c r="J21" s="97" t="s">
        <v>112</v>
      </c>
      <c r="K21" s="43" t="s">
        <v>101</v>
      </c>
      <c r="L21" s="102">
        <v>0</v>
      </c>
      <c r="M21" s="85">
        <v>5849</v>
      </c>
      <c r="N21" s="87">
        <v>0</v>
      </c>
      <c r="O21" s="87">
        <v>0</v>
      </c>
      <c r="P21" s="91">
        <v>52</v>
      </c>
      <c r="Q21" s="93">
        <v>0</v>
      </c>
      <c r="R21" s="93">
        <v>0</v>
      </c>
      <c r="S21" s="95">
        <v>3200</v>
      </c>
      <c r="T21" s="97" t="s">
        <v>112</v>
      </c>
    </row>
    <row r="22" spans="1:20" ht="21.95" customHeight="1">
      <c r="A22" s="43" t="s">
        <v>102</v>
      </c>
      <c r="B22" s="100">
        <v>121441</v>
      </c>
      <c r="C22" s="85">
        <v>69053</v>
      </c>
      <c r="D22" s="87">
        <v>0</v>
      </c>
      <c r="E22" s="87">
        <v>0</v>
      </c>
      <c r="F22" s="91">
        <v>2</v>
      </c>
      <c r="G22" s="91">
        <v>96</v>
      </c>
      <c r="H22" s="93">
        <v>0</v>
      </c>
      <c r="I22" s="95">
        <v>41</v>
      </c>
      <c r="J22" s="97" t="s">
        <v>113</v>
      </c>
      <c r="K22" s="43" t="s">
        <v>102</v>
      </c>
      <c r="L22" s="102">
        <v>0</v>
      </c>
      <c r="M22" s="85">
        <v>25479</v>
      </c>
      <c r="N22" s="85">
        <v>42238</v>
      </c>
      <c r="O22" s="87">
        <v>0</v>
      </c>
      <c r="P22" s="91">
        <v>1196</v>
      </c>
      <c r="Q22" s="91">
        <v>13908</v>
      </c>
      <c r="R22" s="93">
        <v>0</v>
      </c>
      <c r="S22" s="95">
        <v>38481</v>
      </c>
      <c r="T22" s="97" t="s">
        <v>113</v>
      </c>
    </row>
    <row r="23" spans="1:20" ht="21.95" customHeight="1">
      <c r="A23" s="43" t="s">
        <v>103</v>
      </c>
      <c r="B23" s="100">
        <v>70803</v>
      </c>
      <c r="C23" s="85">
        <v>19712</v>
      </c>
      <c r="D23" s="87">
        <v>0</v>
      </c>
      <c r="E23" s="87">
        <v>0</v>
      </c>
      <c r="F23" s="91">
        <v>254</v>
      </c>
      <c r="G23" s="91">
        <v>77</v>
      </c>
      <c r="H23" s="93">
        <v>0</v>
      </c>
      <c r="I23" s="95">
        <v>4</v>
      </c>
      <c r="J23" s="97" t="s">
        <v>114</v>
      </c>
      <c r="K23" s="43" t="s">
        <v>103</v>
      </c>
      <c r="L23" s="102">
        <v>0</v>
      </c>
      <c r="M23" s="85">
        <v>30238</v>
      </c>
      <c r="N23" s="85">
        <v>-10885</v>
      </c>
      <c r="O23" s="87">
        <v>0</v>
      </c>
      <c r="P23" s="91">
        <v>25</v>
      </c>
      <c r="Q23" s="91">
        <v>26230</v>
      </c>
      <c r="R23" s="93">
        <v>0</v>
      </c>
      <c r="S23" s="95">
        <v>24861</v>
      </c>
      <c r="T23" s="97" t="s">
        <v>114</v>
      </c>
    </row>
    <row r="24" spans="1:20" ht="30" customHeight="1">
      <c r="A24" s="80" t="s">
        <v>104</v>
      </c>
      <c r="B24" s="101">
        <v>2211834</v>
      </c>
      <c r="C24" s="86">
        <v>2128003</v>
      </c>
      <c r="D24" s="86">
        <v>509643</v>
      </c>
      <c r="E24" s="88">
        <v>0</v>
      </c>
      <c r="F24" s="92">
        <v>6952</v>
      </c>
      <c r="G24" s="92">
        <v>50817</v>
      </c>
      <c r="H24" s="94">
        <v>0</v>
      </c>
      <c r="I24" s="96">
        <v>122415</v>
      </c>
      <c r="J24" s="99" t="s">
        <v>115</v>
      </c>
      <c r="K24" s="80" t="s">
        <v>104</v>
      </c>
      <c r="L24" s="103">
        <v>0</v>
      </c>
      <c r="M24" s="86">
        <v>1118870</v>
      </c>
      <c r="N24" s="86">
        <v>300000</v>
      </c>
      <c r="O24" s="88">
        <v>0</v>
      </c>
      <c r="P24" s="92">
        <v>19307</v>
      </c>
      <c r="Q24" s="92">
        <v>44706</v>
      </c>
      <c r="R24" s="94">
        <v>0</v>
      </c>
      <c r="S24" s="96">
        <v>39125</v>
      </c>
      <c r="T24" s="99" t="s">
        <v>115</v>
      </c>
    </row>
    <row r="25" spans="1:20" ht="21.95" customHeight="1">
      <c r="A25" s="43" t="s">
        <v>105</v>
      </c>
      <c r="B25" s="100">
        <v>1371944</v>
      </c>
      <c r="C25" s="85">
        <v>1339544</v>
      </c>
      <c r="D25" s="85">
        <v>414400</v>
      </c>
      <c r="E25" s="87">
        <v>0</v>
      </c>
      <c r="F25" s="91">
        <v>6531</v>
      </c>
      <c r="G25" s="91">
        <v>46794</v>
      </c>
      <c r="H25" s="93">
        <v>0</v>
      </c>
      <c r="I25" s="95">
        <v>121748</v>
      </c>
      <c r="J25" s="97" t="s">
        <v>116</v>
      </c>
      <c r="K25" s="43" t="s">
        <v>105</v>
      </c>
      <c r="L25" s="102">
        <v>0</v>
      </c>
      <c r="M25" s="85">
        <v>432010</v>
      </c>
      <c r="N25" s="85">
        <v>300000</v>
      </c>
      <c r="O25" s="87">
        <v>0</v>
      </c>
      <c r="P25" s="91">
        <v>18061</v>
      </c>
      <c r="Q25" s="91">
        <v>8757</v>
      </c>
      <c r="R25" s="93">
        <v>0</v>
      </c>
      <c r="S25" s="95">
        <v>23644</v>
      </c>
      <c r="T25" s="97" t="s">
        <v>116</v>
      </c>
    </row>
    <row r="26" spans="1:20" ht="21.95" customHeight="1">
      <c r="A26" s="43" t="s">
        <v>106</v>
      </c>
      <c r="B26" s="100">
        <v>839890</v>
      </c>
      <c r="C26" s="85">
        <v>788459</v>
      </c>
      <c r="D26" s="85">
        <v>95243</v>
      </c>
      <c r="E26" s="87">
        <v>0</v>
      </c>
      <c r="F26" s="91">
        <v>421</v>
      </c>
      <c r="G26" s="91">
        <v>4023</v>
      </c>
      <c r="H26" s="93">
        <v>0</v>
      </c>
      <c r="I26" s="95">
        <v>667</v>
      </c>
      <c r="J26" s="97" t="s">
        <v>117</v>
      </c>
      <c r="K26" s="43" t="s">
        <v>106</v>
      </c>
      <c r="L26" s="102">
        <v>0</v>
      </c>
      <c r="M26" s="85">
        <v>686860</v>
      </c>
      <c r="N26" s="87">
        <v>0</v>
      </c>
      <c r="O26" s="87">
        <v>0</v>
      </c>
      <c r="P26" s="91">
        <v>1245</v>
      </c>
      <c r="Q26" s="91">
        <v>35950</v>
      </c>
      <c r="R26" s="93">
        <v>0</v>
      </c>
      <c r="S26" s="95">
        <v>15481</v>
      </c>
      <c r="T26" s="97" t="s">
        <v>117</v>
      </c>
    </row>
    <row r="27" spans="1:20" ht="30" customHeight="1">
      <c r="A27" s="80" t="s">
        <v>107</v>
      </c>
      <c r="B27" s="101">
        <v>208994</v>
      </c>
      <c r="C27" s="86">
        <v>209716</v>
      </c>
      <c r="D27" s="86">
        <v>178634</v>
      </c>
      <c r="E27" s="88">
        <v>0</v>
      </c>
      <c r="F27" s="92">
        <v>3</v>
      </c>
      <c r="G27" s="92">
        <v>474</v>
      </c>
      <c r="H27" s="94">
        <v>0</v>
      </c>
      <c r="I27" s="96">
        <v>1654</v>
      </c>
      <c r="J27" s="99" t="s">
        <v>118</v>
      </c>
      <c r="K27" s="80" t="s">
        <v>107</v>
      </c>
      <c r="L27" s="103">
        <v>0</v>
      </c>
      <c r="M27" s="86">
        <v>27586</v>
      </c>
      <c r="N27" s="88">
        <v>0</v>
      </c>
      <c r="O27" s="88">
        <v>0</v>
      </c>
      <c r="P27" s="92">
        <v>1365</v>
      </c>
      <c r="Q27" s="94">
        <v>0</v>
      </c>
      <c r="R27" s="94">
        <v>0</v>
      </c>
      <c r="S27" s="96">
        <v>-722</v>
      </c>
      <c r="T27" s="99" t="s">
        <v>118</v>
      </c>
    </row>
    <row r="28" spans="1:20" ht="21.95" customHeight="1">
      <c r="A28" s="43" t="s">
        <v>105</v>
      </c>
      <c r="B28" s="100">
        <v>154510</v>
      </c>
      <c r="C28" s="85">
        <v>157806</v>
      </c>
      <c r="D28" s="85">
        <v>137824</v>
      </c>
      <c r="E28" s="87">
        <v>0</v>
      </c>
      <c r="F28" s="91">
        <v>3</v>
      </c>
      <c r="G28" s="91">
        <v>394</v>
      </c>
      <c r="H28" s="93">
        <v>0</v>
      </c>
      <c r="I28" s="95">
        <v>1251</v>
      </c>
      <c r="J28" s="97" t="s">
        <v>116</v>
      </c>
      <c r="K28" s="43" t="s">
        <v>105</v>
      </c>
      <c r="L28" s="102">
        <v>0</v>
      </c>
      <c r="M28" s="85">
        <v>17687</v>
      </c>
      <c r="N28" s="87">
        <v>0</v>
      </c>
      <c r="O28" s="87">
        <v>0</v>
      </c>
      <c r="P28" s="91">
        <v>647</v>
      </c>
      <c r="Q28" s="93">
        <v>0</v>
      </c>
      <c r="R28" s="93">
        <v>0</v>
      </c>
      <c r="S28" s="95">
        <v>-3296</v>
      </c>
      <c r="T28" s="97" t="s">
        <v>116</v>
      </c>
    </row>
    <row r="29" spans="1:20" ht="21.95" customHeight="1">
      <c r="A29" s="43" t="s">
        <v>106</v>
      </c>
      <c r="B29" s="100">
        <v>54484</v>
      </c>
      <c r="C29" s="85">
        <v>51911</v>
      </c>
      <c r="D29" s="85">
        <v>40810</v>
      </c>
      <c r="E29" s="87">
        <v>0</v>
      </c>
      <c r="F29" s="93">
        <v>0</v>
      </c>
      <c r="G29" s="91">
        <v>80</v>
      </c>
      <c r="H29" s="93">
        <v>0</v>
      </c>
      <c r="I29" s="95">
        <v>403</v>
      </c>
      <c r="J29" s="97" t="s">
        <v>117</v>
      </c>
      <c r="K29" s="43" t="s">
        <v>106</v>
      </c>
      <c r="L29" s="102">
        <v>0</v>
      </c>
      <c r="M29" s="85">
        <v>9899</v>
      </c>
      <c r="N29" s="87">
        <v>0</v>
      </c>
      <c r="O29" s="87">
        <v>0</v>
      </c>
      <c r="P29" s="91">
        <v>719</v>
      </c>
      <c r="Q29" s="93">
        <v>0</v>
      </c>
      <c r="R29" s="93">
        <v>0</v>
      </c>
      <c r="S29" s="95">
        <v>2574</v>
      </c>
      <c r="T29" s="97" t="s">
        <v>117</v>
      </c>
    </row>
    <row r="30" spans="1:20" ht="5.0999999999999996" customHeight="1" thickBot="1">
      <c r="A30" s="17"/>
      <c r="B30" s="25"/>
      <c r="C30" s="11"/>
      <c r="D30" s="11"/>
      <c r="E30" s="19"/>
      <c r="F30" s="17"/>
      <c r="G30" s="15"/>
      <c r="H30" s="15"/>
      <c r="I30" s="13"/>
      <c r="J30" s="9"/>
      <c r="K30" s="17"/>
      <c r="L30" s="25"/>
      <c r="M30" s="11"/>
      <c r="N30" s="11"/>
      <c r="O30" s="19"/>
      <c r="P30" s="17"/>
      <c r="Q30" s="15"/>
      <c r="R30" s="15"/>
      <c r="S30" s="13"/>
      <c r="T30" s="9"/>
    </row>
    <row r="31" spans="1:20" s="2" customFormat="1" ht="24.95" customHeight="1">
      <c r="A31" s="63"/>
      <c r="B31" s="64"/>
      <c r="C31" s="64"/>
      <c r="D31" s="64"/>
      <c r="E31" s="64"/>
      <c r="F31" s="44"/>
      <c r="G31" s="45"/>
      <c r="H31" s="45"/>
      <c r="I31" s="45"/>
      <c r="J31" s="45"/>
      <c r="K31" s="63"/>
      <c r="L31" s="64"/>
      <c r="M31" s="64"/>
      <c r="N31" s="64"/>
      <c r="O31" s="64"/>
      <c r="P31" s="44"/>
      <c r="Q31" s="45"/>
      <c r="R31" s="45"/>
      <c r="S31" s="45"/>
      <c r="T31" s="45"/>
    </row>
    <row r="32" spans="1:20" s="2" customFormat="1" ht="12.95" customHeight="1">
      <c r="A32" s="73"/>
      <c r="B32" s="74"/>
      <c r="C32" s="74"/>
      <c r="D32" s="74"/>
      <c r="E32" s="74"/>
      <c r="F32" s="75"/>
      <c r="G32" s="76"/>
      <c r="H32" s="76"/>
      <c r="I32" s="76"/>
      <c r="J32" s="76"/>
      <c r="K32" s="73"/>
      <c r="L32" s="74"/>
      <c r="M32" s="74"/>
      <c r="N32" s="74"/>
      <c r="O32" s="74"/>
      <c r="P32" s="75"/>
      <c r="Q32" s="76"/>
      <c r="R32" s="76"/>
      <c r="S32" s="76"/>
      <c r="T32" s="76"/>
    </row>
    <row r="35" ht="15" customHeight="1"/>
  </sheetData>
  <mergeCells count="28">
    <mergeCell ref="A1:E1"/>
    <mergeCell ref="F1:J1"/>
    <mergeCell ref="K1:O1"/>
    <mergeCell ref="P1:T1"/>
    <mergeCell ref="A2:E2"/>
    <mergeCell ref="F2:J2"/>
    <mergeCell ref="K2:O2"/>
    <mergeCell ref="P2:T2"/>
    <mergeCell ref="K31:O31"/>
    <mergeCell ref="P31:T31"/>
    <mergeCell ref="C3:D3"/>
    <mergeCell ref="M3:N3"/>
    <mergeCell ref="A4:A6"/>
    <mergeCell ref="C4:E4"/>
    <mergeCell ref="F4:I4"/>
    <mergeCell ref="J4:J6"/>
    <mergeCell ref="K4:K6"/>
    <mergeCell ref="L4:O4"/>
    <mergeCell ref="A32:E32"/>
    <mergeCell ref="F32:J32"/>
    <mergeCell ref="K32:O32"/>
    <mergeCell ref="P32:T32"/>
    <mergeCell ref="Q4:Q5"/>
    <mergeCell ref="R4:R5"/>
    <mergeCell ref="S4:S5"/>
    <mergeCell ref="T4:T6"/>
    <mergeCell ref="A31:E31"/>
    <mergeCell ref="F31:J31"/>
  </mergeCells>
  <phoneticPr fontId="2" type="noConversion"/>
  <printOptions horizontalCentered="1"/>
  <pageMargins left="0.78740157480314965" right="0.78740157480314965" top="0.59055118110236227" bottom="0.98425196850393704" header="0.39370078740157483" footer="0.98425196850393704"/>
  <pageSetup paperSize="9" firstPageNumber="19"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表</vt:lpstr>
      <vt:lpstr>表(續2)</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2017-01-23T09:31:01Z</cp:lastPrinted>
  <dcterms:created xsi:type="dcterms:W3CDTF">2001-11-06T09:07:39Z</dcterms:created>
  <dcterms:modified xsi:type="dcterms:W3CDTF">2025-10-20T10:11:42Z</dcterms:modified>
</cp:coreProperties>
</file>