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<sst xmlns="http://schemas.openxmlformats.org/spreadsheetml/2006/main" count="190" uniqueCount="106">
  <si>
    <t>Unit：NT$ Million</t>
    <phoneticPr fontId="2" type="noConversion"/>
  </si>
  <si>
    <t>單位：新臺幣百萬元</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</si>
  <si>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</si>
  <si>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</si>
  <si>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</si>
  <si>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</si>
  <si>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</si>
  <si>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</si>
  <si>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</si>
  <si>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</si>
  <si>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</si>
  <si>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</si>
  <si>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</si>
  <si>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</si>
  <si>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</si>
  <si>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</si>
  <si>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</si>
  <si>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</si>
  <si>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</si>
  <si>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</si>
  <si>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</si>
  <si>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</si>
  <si>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</si>
  <si>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</si>
  <si>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</si>
  <si>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</si>
  <si>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</si>
  <si>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</si>
  <si>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</si>
  <si>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</si>
  <si>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</si>
  <si>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</si>
  <si>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</si>
  <si>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</si>
  <si>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</si>
  <si>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</si>
  <si>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</si>
  <si>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</si>
  <si>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</si>
  <si>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</si>
  <si>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</si>
  <si>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</si>
  <si>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</si>
  <si>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</si>
  <si>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</si>
  <si>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</si>
  <si>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</si>
  <si>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</si>
  <si>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</si>
  <si>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</si>
  <si>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</si>
  <si>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</si>
  <si>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</si>
  <si>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</si>
  <si>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</si>
  <si>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</si>
  <si>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</si>
  <si>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</si>
  <si>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</si>
  <si>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</si>
  <si>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</si>
  <si>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</si>
  <si>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</si>
  <si>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</si>
  <si>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</si>
  <si>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</si>
  <si>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</si>
  <si>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</si>
  <si>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</si>
  <si>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</si>
  <si>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</si>
  <si>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</si>
  <si>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</si>
  <si>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</si>
  <si>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114年 1 - 8月</t>
  </si>
  <si>
    <t>表3-12. 營利事業銷售額(累計)－按稅務大行業別及地區別分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</si>
  <si>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</si>
  <si>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</si>
  <si>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</si>
  <si>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</si>
  <si>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</si>
  <si>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</si>
  <si>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</si>
  <si>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</si>
  <si>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</si>
  <si>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</si>
  <si>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</si>
  <si>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</si>
  <si>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</si>
  <si>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</si>
  <si>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</si>
  <si>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</si>
  <si>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</si>
  <si>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</si>
  <si>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</si>
  <si>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</si>
  <si>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</si>
  <si>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</si>
  <si>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</si>
  <si>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</si>
  <si>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</si>
  <si>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</si>
  <si>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Aug. 2025</t>
  </si>
  <si>
    <t>Table 3-12.  Business Sales (Cumulative) －by Industrial Classification
on Taxation and Region</t>
  </si>
  <si>
    <t>表3-12. 營利事業銷售額(累計)－按稅務大行業別
及地區別分(續1完)</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</si>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</sst>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xf numFmtId="0" fontId="18" fillId="0" borderId="0">
      <alignment vertical="center"/>
    </xf>
    <xf numFmtId="0" fontId="18" fillId="0" borderId="0">
      <alignment vertical="center"/>
    </xf>
  </cellStyleXfs>
  <cellXfs count="83">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9" xfId="0" applyNumberFormat="1" applyFont="1" applyBorder="1" applyAlignment="1">
      <alignment horizontal="right"/>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5" t="s">
        <v>75</v>
      </c>
      <c r="B1" s="55"/>
      <c r="C1" s="55"/>
      <c r="D1" s="55"/>
      <c r="E1" s="55"/>
      <c r="F1" s="55"/>
      <c r="G1" s="55"/>
      <c r="H1" s="56" t="s">
        <v>103</v>
      </c>
      <c r="I1" s="56"/>
      <c r="J1" s="56"/>
      <c r="K1" s="56"/>
      <c r="L1" s="56"/>
      <c r="M1" s="56"/>
      <c r="N1" s="55" t="s">
        <v>104</v>
      </c>
      <c r="O1" s="55"/>
      <c r="P1" s="55"/>
      <c r="Q1" s="55"/>
      <c r="R1" s="55"/>
      <c r="S1" s="55"/>
      <c r="T1" s="56" t="s">
        <v>105</v>
      </c>
      <c r="U1" s="56"/>
      <c r="V1" s="56"/>
      <c r="W1" s="56"/>
      <c r="X1" s="56"/>
      <c r="Y1" s="56"/>
    </row>
    <row r="2" spans="1:25" ht="15" customHeight="1" thickBot="1">
      <c r="A2" s="26"/>
      <c r="B2" s="59" t="s">
        <v>74</v>
      </c>
      <c r="C2" s="59"/>
      <c r="D2" s="59"/>
      <c r="E2" s="59"/>
      <c r="F2" s="57" t="s">
        <v>1</v>
      </c>
      <c r="G2" s="58"/>
      <c r="H2" s="25"/>
      <c r="I2" s="44" t="s">
        <v>102</v>
      </c>
      <c r="J2" s="44"/>
      <c r="K2" s="44"/>
      <c r="L2" s="44"/>
      <c r="M2" s="27" t="s">
        <v>0</v>
      </c>
      <c r="N2" s="19"/>
      <c r="O2" s="59" t="s">
        <v>74</v>
      </c>
      <c r="P2" s="60"/>
      <c r="Q2" s="60"/>
      <c r="R2" s="57" t="s">
        <v>1</v>
      </c>
      <c r="S2" s="58"/>
      <c r="U2" s="44" t="s">
        <v>102</v>
      </c>
      <c r="V2" s="44"/>
      <c r="W2" s="44"/>
      <c r="X2" s="44"/>
      <c r="Y2" s="27" t="s">
        <v>0</v>
      </c>
    </row>
    <row r="3" spans="1:25" ht="35.1" customHeight="1">
      <c r="A3" s="51" t="s">
        <v>21</v>
      </c>
      <c r="B3" s="34" t="s">
        <v>22</v>
      </c>
      <c r="C3" s="35" t="s">
        <v>23</v>
      </c>
      <c r="D3" s="35" t="s">
        <v>24</v>
      </c>
      <c r="E3" s="36" t="s">
        <v>25</v>
      </c>
      <c r="F3" s="35" t="s">
        <v>26</v>
      </c>
      <c r="G3" s="35" t="s">
        <v>27</v>
      </c>
      <c r="H3" s="37" t="s">
        <v>28</v>
      </c>
      <c r="I3" s="36" t="s">
        <v>29</v>
      </c>
      <c r="J3" s="36" t="s">
        <v>30</v>
      </c>
      <c r="K3" s="36" t="s">
        <v>31</v>
      </c>
      <c r="L3" s="38" t="s">
        <v>45</v>
      </c>
      <c r="M3" s="53" t="s">
        <v>32</v>
      </c>
      <c r="N3" s="51" t="s">
        <v>21</v>
      </c>
      <c r="O3" s="34" t="s">
        <v>33</v>
      </c>
      <c r="P3" s="36" t="s">
        <v>34</v>
      </c>
      <c r="Q3" s="35" t="s">
        <v>35</v>
      </c>
      <c r="R3" s="36" t="s">
        <v>36</v>
      </c>
      <c r="S3" s="35" t="s">
        <v>37</v>
      </c>
      <c r="T3" s="37" t="s">
        <v>38</v>
      </c>
      <c r="U3" s="35" t="s">
        <v>39</v>
      </c>
      <c r="V3" s="35" t="s">
        <v>40</v>
      </c>
      <c r="W3" s="36" t="s">
        <v>41</v>
      </c>
      <c r="X3" s="38" t="s">
        <v>42</v>
      </c>
      <c r="Y3" s="53" t="s">
        <v>32</v>
      </c>
    </row>
    <row r="4" spans="1:25" ht="50.1" customHeight="1" thickBot="1">
      <c r="A4" s="52"/>
      <c r="B4" s="32" t="s">
        <v>10</v>
      </c>
      <c r="C4" s="29" t="s">
        <v>11</v>
      </c>
      <c r="D4" s="29" t="s">
        <v>12</v>
      </c>
      <c r="E4" s="29" t="s">
        <v>13</v>
      </c>
      <c r="F4" s="30" t="s">
        <v>14</v>
      </c>
      <c r="G4" s="30" t="s">
        <v>15</v>
      </c>
      <c r="H4" s="29" t="s">
        <v>16</v>
      </c>
      <c r="I4" s="30" t="s">
        <v>17</v>
      </c>
      <c r="J4" s="30" t="s">
        <v>18</v>
      </c>
      <c r="K4" s="30" t="s">
        <v>19</v>
      </c>
      <c r="L4" s="31" t="s">
        <v>43</v>
      </c>
      <c r="M4" s="54"/>
      <c r="N4" s="52"/>
      <c r="O4" s="33" t="s">
        <v>20</v>
      </c>
      <c r="P4" s="30" t="s">
        <v>2</v>
      </c>
      <c r="Q4" s="30" t="s">
        <v>3</v>
      </c>
      <c r="R4" s="30" t="s">
        <v>4</v>
      </c>
      <c r="S4" s="30" t="s">
        <v>5</v>
      </c>
      <c r="T4" s="29" t="s">
        <v>6</v>
      </c>
      <c r="U4" s="30" t="s">
        <v>7</v>
      </c>
      <c r="V4" s="30" t="s">
        <v>8</v>
      </c>
      <c r="W4" s="30" t="s">
        <v>9</v>
      </c>
      <c r="X4" s="31" t="s">
        <v>44</v>
      </c>
      <c r="Y4" s="54"/>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73</v>
      </c>
      <c r="B6" s="67">
        <v>40446026</v>
      </c>
      <c r="C6" s="70">
        <v>50792</v>
      </c>
      <c r="D6" s="70">
        <v>147573</v>
      </c>
      <c r="E6" s="70">
        <v>13704985</v>
      </c>
      <c r="F6" s="70">
        <v>1232757</v>
      </c>
      <c r="G6" s="70">
        <v>183679</v>
      </c>
      <c r="H6" s="76">
        <v>2979469</v>
      </c>
      <c r="I6" s="76">
        <v>13139271</v>
      </c>
      <c r="J6" s="76">
        <v>1437358</v>
      </c>
      <c r="K6" s="70">
        <v>710749</v>
      </c>
      <c r="L6" s="79">
        <v>1289203</v>
      </c>
      <c r="M6" s="80" t="s">
        <v>10</v>
      </c>
      <c r="N6" s="64" t="s">
        <v>73</v>
      </c>
      <c r="O6" s="67">
        <v>2624804</v>
      </c>
      <c r="P6" s="70">
        <v>1257278</v>
      </c>
      <c r="Q6" s="70">
        <v>797792</v>
      </c>
      <c r="R6" s="70">
        <v>476503</v>
      </c>
      <c r="S6" s="70">
        <v>2974</v>
      </c>
      <c r="T6" s="76">
        <v>26567</v>
      </c>
      <c r="U6" s="76">
        <v>34499</v>
      </c>
      <c r="V6" s="76">
        <v>113849</v>
      </c>
      <c r="W6" s="76">
        <v>213665</v>
      </c>
      <c r="X6" s="79">
        <v>22256</v>
      </c>
      <c r="Y6" s="81" t="s">
        <v>10</v>
      </c>
    </row>
    <row r="7" spans="1:25" ht="29.1" customHeight="1">
      <c r="A7" s="23" t="s">
        <v>48</v>
      </c>
      <c r="B7" s="67">
        <v>4951644</v>
      </c>
      <c r="C7" s="69">
        <v>2706</v>
      </c>
      <c r="D7" s="69">
        <v>2757</v>
      </c>
      <c r="E7" s="69">
        <v>1339484</v>
      </c>
      <c r="F7" s="69">
        <v>73898</v>
      </c>
      <c r="G7" s="69">
        <v>22215</v>
      </c>
      <c r="H7" s="75">
        <v>452653</v>
      </c>
      <c r="I7" s="75">
        <v>2211068</v>
      </c>
      <c r="J7" s="75">
        <v>93810</v>
      </c>
      <c r="K7" s="69">
        <v>78710</v>
      </c>
      <c r="L7" s="78">
        <v>146105</v>
      </c>
      <c r="M7" s="24" t="s">
        <v>78</v>
      </c>
      <c r="N7" s="23" t="s">
        <v>48</v>
      </c>
      <c r="O7" s="66">
        <v>137394</v>
      </c>
      <c r="P7" s="69">
        <v>212050</v>
      </c>
      <c r="Q7" s="69">
        <v>73049</v>
      </c>
      <c r="R7" s="69">
        <v>53398</v>
      </c>
      <c r="S7" s="68" t="s">
        <v>58</v>
      </c>
      <c r="T7" s="75">
        <v>4162</v>
      </c>
      <c r="U7" s="75">
        <v>3460</v>
      </c>
      <c r="V7" s="75">
        <v>14477</v>
      </c>
      <c r="W7" s="75">
        <v>25136</v>
      </c>
      <c r="X7" s="77" t="s">
        <v>58</v>
      </c>
      <c r="Y7" s="24" t="s">
        <v>78</v>
      </c>
    </row>
    <row r="8" spans="1:25" ht="20.100000000000001" customHeight="1">
      <c r="A8" s="23" t="s">
        <v>49</v>
      </c>
      <c r="B8" s="67">
        <v>11943553</v>
      </c>
      <c r="C8" s="69">
        <v>11735</v>
      </c>
      <c r="D8" s="69">
        <v>11643</v>
      </c>
      <c r="E8" s="69">
        <v>1401117</v>
      </c>
      <c r="F8" s="69">
        <v>101421</v>
      </c>
      <c r="G8" s="69">
        <v>22572</v>
      </c>
      <c r="H8" s="75">
        <v>759297</v>
      </c>
      <c r="I8" s="75">
        <v>4846805</v>
      </c>
      <c r="J8" s="75">
        <v>455727</v>
      </c>
      <c r="K8" s="69">
        <v>206964</v>
      </c>
      <c r="L8" s="78">
        <v>966042</v>
      </c>
      <c r="M8" s="24" t="s">
        <v>79</v>
      </c>
      <c r="N8" s="23" t="s">
        <v>49</v>
      </c>
      <c r="O8" s="66">
        <v>1929627</v>
      </c>
      <c r="P8" s="69">
        <v>399463</v>
      </c>
      <c r="Q8" s="69">
        <v>457124</v>
      </c>
      <c r="R8" s="69">
        <v>249363</v>
      </c>
      <c r="S8" s="68" t="s">
        <v>58</v>
      </c>
      <c r="T8" s="75">
        <v>9649</v>
      </c>
      <c r="U8" s="75">
        <v>5780</v>
      </c>
      <c r="V8" s="75">
        <v>44805</v>
      </c>
      <c r="W8" s="75">
        <v>53909</v>
      </c>
      <c r="X8" s="77" t="s">
        <v>58</v>
      </c>
      <c r="Y8" s="24" t="s">
        <v>79</v>
      </c>
    </row>
    <row r="9" spans="1:25" ht="20.100000000000001" customHeight="1">
      <c r="A9" s="23" t="s">
        <v>50</v>
      </c>
      <c r="B9" s="67">
        <v>4213417</v>
      </c>
      <c r="C9" s="69">
        <v>2229</v>
      </c>
      <c r="D9" s="69">
        <v>2721</v>
      </c>
      <c r="E9" s="69">
        <v>2056215</v>
      </c>
      <c r="F9" s="69">
        <v>170155</v>
      </c>
      <c r="G9" s="69">
        <v>27501</v>
      </c>
      <c r="H9" s="75">
        <v>251489</v>
      </c>
      <c r="I9" s="75">
        <v>1057101</v>
      </c>
      <c r="J9" s="75">
        <v>227578</v>
      </c>
      <c r="K9" s="69">
        <v>64216</v>
      </c>
      <c r="L9" s="78">
        <v>16195</v>
      </c>
      <c r="M9" s="24" t="s">
        <v>80</v>
      </c>
      <c r="N9" s="23" t="s">
        <v>50</v>
      </c>
      <c r="O9" s="66">
        <v>86343</v>
      </c>
      <c r="P9" s="69">
        <v>137528</v>
      </c>
      <c r="Q9" s="69">
        <v>39503</v>
      </c>
      <c r="R9" s="69">
        <v>36412</v>
      </c>
      <c r="S9" s="68" t="s">
        <v>58</v>
      </c>
      <c r="T9" s="75">
        <v>2207</v>
      </c>
      <c r="U9" s="75">
        <v>954</v>
      </c>
      <c r="V9" s="75">
        <v>7686</v>
      </c>
      <c r="W9" s="75">
        <v>25850</v>
      </c>
      <c r="X9" s="77" t="s">
        <v>58</v>
      </c>
      <c r="Y9" s="24" t="s">
        <v>80</v>
      </c>
    </row>
    <row r="10" spans="1:25" ht="20.100000000000001" customHeight="1">
      <c r="A10" s="23" t="s">
        <v>51</v>
      </c>
      <c r="B10" s="67">
        <v>3747693</v>
      </c>
      <c r="C10" s="69">
        <v>2902</v>
      </c>
      <c r="D10" s="69">
        <v>4473</v>
      </c>
      <c r="E10" s="69">
        <v>1236146</v>
      </c>
      <c r="F10" s="69">
        <v>150733</v>
      </c>
      <c r="G10" s="69">
        <v>20524</v>
      </c>
      <c r="H10" s="75">
        <v>432130</v>
      </c>
      <c r="I10" s="75">
        <v>1226972</v>
      </c>
      <c r="J10" s="75">
        <v>55107</v>
      </c>
      <c r="K10" s="69">
        <v>92786</v>
      </c>
      <c r="L10" s="78">
        <v>40096</v>
      </c>
      <c r="M10" s="24" t="s">
        <v>81</v>
      </c>
      <c r="N10" s="23" t="s">
        <v>51</v>
      </c>
      <c r="O10" s="66">
        <v>145098</v>
      </c>
      <c r="P10" s="69">
        <v>202183</v>
      </c>
      <c r="Q10" s="69">
        <v>54123</v>
      </c>
      <c r="R10" s="69">
        <v>39172</v>
      </c>
      <c r="S10" s="68" t="s">
        <v>58</v>
      </c>
      <c r="T10" s="75">
        <v>4392</v>
      </c>
      <c r="U10" s="75">
        <v>3297</v>
      </c>
      <c r="V10" s="75">
        <v>11450</v>
      </c>
      <c r="W10" s="75">
        <v>24251</v>
      </c>
      <c r="X10" s="77" t="s">
        <v>58</v>
      </c>
      <c r="Y10" s="24" t="s">
        <v>81</v>
      </c>
    </row>
    <row r="11" spans="1:25" ht="20.100000000000001" customHeight="1">
      <c r="A11" s="23" t="s">
        <v>52</v>
      </c>
      <c r="B11" s="67">
        <v>1988791</v>
      </c>
      <c r="C11" s="69">
        <v>5710</v>
      </c>
      <c r="D11" s="69">
        <v>1403</v>
      </c>
      <c r="E11" s="69">
        <v>771053</v>
      </c>
      <c r="F11" s="69">
        <v>149777</v>
      </c>
      <c r="G11" s="69">
        <v>11335</v>
      </c>
      <c r="H11" s="75">
        <v>162556</v>
      </c>
      <c r="I11" s="75">
        <v>638960</v>
      </c>
      <c r="J11" s="75">
        <v>24974</v>
      </c>
      <c r="K11" s="69">
        <v>46911</v>
      </c>
      <c r="L11" s="78">
        <v>13312</v>
      </c>
      <c r="M11" s="24" t="s">
        <v>82</v>
      </c>
      <c r="N11" s="23" t="s">
        <v>52</v>
      </c>
      <c r="O11" s="66">
        <v>52071</v>
      </c>
      <c r="P11" s="69">
        <v>52891</v>
      </c>
      <c r="Q11" s="69">
        <v>19255</v>
      </c>
      <c r="R11" s="69">
        <v>16237</v>
      </c>
      <c r="S11" s="68" t="s">
        <v>58</v>
      </c>
      <c r="T11" s="75">
        <v>1360</v>
      </c>
      <c r="U11" s="75">
        <v>1853</v>
      </c>
      <c r="V11" s="75">
        <v>5812</v>
      </c>
      <c r="W11" s="75">
        <v>11861</v>
      </c>
      <c r="X11" s="77" t="s">
        <v>58</v>
      </c>
      <c r="Y11" s="24" t="s">
        <v>82</v>
      </c>
    </row>
    <row r="12" spans="1:25" ht="29.1" customHeight="1">
      <c r="A12" s="23" t="s">
        <v>53</v>
      </c>
      <c r="B12" s="67">
        <v>3816415</v>
      </c>
      <c r="C12" s="69">
        <v>10539</v>
      </c>
      <c r="D12" s="69">
        <v>105425</v>
      </c>
      <c r="E12" s="69">
        <v>1368303</v>
      </c>
      <c r="F12" s="69">
        <v>177802</v>
      </c>
      <c r="G12" s="69">
        <v>40707</v>
      </c>
      <c r="H12" s="75">
        <v>365807</v>
      </c>
      <c r="I12" s="75">
        <v>1205307</v>
      </c>
      <c r="J12" s="75">
        <v>113506</v>
      </c>
      <c r="K12" s="69">
        <v>68466</v>
      </c>
      <c r="L12" s="78">
        <v>24750</v>
      </c>
      <c r="M12" s="24" t="s">
        <v>83</v>
      </c>
      <c r="N12" s="23" t="s">
        <v>53</v>
      </c>
      <c r="O12" s="66">
        <v>108859</v>
      </c>
      <c r="P12" s="69">
        <v>105815</v>
      </c>
      <c r="Q12" s="69">
        <v>30823</v>
      </c>
      <c r="R12" s="69">
        <v>38051</v>
      </c>
      <c r="S12" s="71">
        <v>0</v>
      </c>
      <c r="T12" s="75">
        <v>1919</v>
      </c>
      <c r="U12" s="75">
        <v>16179</v>
      </c>
      <c r="V12" s="75">
        <v>8804</v>
      </c>
      <c r="W12" s="75">
        <v>23987</v>
      </c>
      <c r="X12" s="78">
        <v>1365</v>
      </c>
      <c r="Y12" s="24" t="s">
        <v>83</v>
      </c>
    </row>
    <row r="13" spans="1:25" ht="20.100000000000001" customHeight="1">
      <c r="A13" s="23" t="s">
        <v>54</v>
      </c>
      <c r="B13" s="67">
        <v>244596</v>
      </c>
      <c r="C13" s="69">
        <v>461</v>
      </c>
      <c r="D13" s="69">
        <v>958</v>
      </c>
      <c r="E13" s="69">
        <v>65573</v>
      </c>
      <c r="F13" s="69">
        <v>789</v>
      </c>
      <c r="G13" s="69">
        <v>1444</v>
      </c>
      <c r="H13" s="75">
        <v>39866</v>
      </c>
      <c r="I13" s="75">
        <v>79693</v>
      </c>
      <c r="J13" s="75">
        <v>8176</v>
      </c>
      <c r="K13" s="69">
        <v>16853</v>
      </c>
      <c r="L13" s="78">
        <v>2668</v>
      </c>
      <c r="M13" s="24" t="s">
        <v>84</v>
      </c>
      <c r="N13" s="23" t="s">
        <v>54</v>
      </c>
      <c r="O13" s="66">
        <v>8845</v>
      </c>
      <c r="P13" s="69">
        <v>10010</v>
      </c>
      <c r="Q13" s="69">
        <v>2164</v>
      </c>
      <c r="R13" s="69">
        <v>2292</v>
      </c>
      <c r="S13" s="71">
        <v>0</v>
      </c>
      <c r="T13" s="75">
        <v>127</v>
      </c>
      <c r="U13" s="75">
        <v>139</v>
      </c>
      <c r="V13" s="75">
        <v>2025</v>
      </c>
      <c r="W13" s="75">
        <v>2305</v>
      </c>
      <c r="X13" s="78">
        <v>206</v>
      </c>
      <c r="Y13" s="24" t="s">
        <v>84</v>
      </c>
    </row>
    <row r="14" spans="1:25" ht="20.100000000000001" customHeight="1">
      <c r="A14" s="23" t="s">
        <v>55</v>
      </c>
      <c r="B14" s="67">
        <v>1903954</v>
      </c>
      <c r="C14" s="69">
        <v>494</v>
      </c>
      <c r="D14" s="69">
        <v>1913</v>
      </c>
      <c r="E14" s="69">
        <v>993055</v>
      </c>
      <c r="F14" s="69">
        <v>18552</v>
      </c>
      <c r="G14" s="69">
        <v>3073</v>
      </c>
      <c r="H14" s="75">
        <v>73045</v>
      </c>
      <c r="I14" s="75">
        <v>300307</v>
      </c>
      <c r="J14" s="75">
        <v>349466</v>
      </c>
      <c r="K14" s="69">
        <v>16501</v>
      </c>
      <c r="L14" s="78">
        <v>24125</v>
      </c>
      <c r="M14" s="24" t="s">
        <v>85</v>
      </c>
      <c r="N14" s="23" t="s">
        <v>55</v>
      </c>
      <c r="O14" s="66">
        <v>18046</v>
      </c>
      <c r="P14" s="69">
        <v>27172</v>
      </c>
      <c r="Q14" s="69">
        <v>58920</v>
      </c>
      <c r="R14" s="69">
        <v>8159</v>
      </c>
      <c r="S14" s="71">
        <v>0</v>
      </c>
      <c r="T14" s="75">
        <v>561</v>
      </c>
      <c r="U14" s="74" t="s">
        <v>58</v>
      </c>
      <c r="V14" s="75">
        <v>3358</v>
      </c>
      <c r="W14" s="75">
        <v>6569</v>
      </c>
      <c r="X14" s="77" t="s">
        <v>58</v>
      </c>
      <c r="Y14" s="24" t="s">
        <v>85</v>
      </c>
    </row>
    <row r="15" spans="1:25" ht="20.100000000000001" customHeight="1">
      <c r="A15" s="23" t="s">
        <v>56</v>
      </c>
      <c r="B15" s="67">
        <v>638289</v>
      </c>
      <c r="C15" s="69">
        <v>747</v>
      </c>
      <c r="D15" s="69">
        <v>1492</v>
      </c>
      <c r="E15" s="69">
        <v>286145</v>
      </c>
      <c r="F15" s="69">
        <v>115153</v>
      </c>
      <c r="G15" s="69">
        <v>2360</v>
      </c>
      <c r="H15" s="75">
        <v>49668</v>
      </c>
      <c r="I15" s="75">
        <v>132432</v>
      </c>
      <c r="J15" s="75">
        <v>5519</v>
      </c>
      <c r="K15" s="69">
        <v>10522</v>
      </c>
      <c r="L15" s="78">
        <v>3531</v>
      </c>
      <c r="M15" s="24" t="s">
        <v>86</v>
      </c>
      <c r="N15" s="23" t="s">
        <v>56</v>
      </c>
      <c r="O15" s="66">
        <v>8470</v>
      </c>
      <c r="P15" s="69">
        <v>9888</v>
      </c>
      <c r="Q15" s="69">
        <v>3478</v>
      </c>
      <c r="R15" s="69">
        <v>3271</v>
      </c>
      <c r="S15" s="71">
        <v>0</v>
      </c>
      <c r="T15" s="75">
        <v>132</v>
      </c>
      <c r="U15" s="75">
        <v>160</v>
      </c>
      <c r="V15" s="75">
        <v>1545</v>
      </c>
      <c r="W15" s="75">
        <v>3576</v>
      </c>
      <c r="X15" s="78">
        <v>202</v>
      </c>
      <c r="Y15" s="24" t="s">
        <v>86</v>
      </c>
    </row>
    <row r="16" spans="1:25" ht="20.100000000000001" customHeight="1">
      <c r="A16" s="23" t="s">
        <v>57</v>
      </c>
      <c r="B16" s="67">
        <v>1029694</v>
      </c>
      <c r="C16" s="69">
        <v>2769</v>
      </c>
      <c r="D16" s="68" t="s">
        <v>58</v>
      </c>
      <c r="E16" s="69">
        <v>481311</v>
      </c>
      <c r="F16" s="69">
        <v>71841</v>
      </c>
      <c r="G16" s="69">
        <v>7362</v>
      </c>
      <c r="H16" s="75">
        <v>67567</v>
      </c>
      <c r="I16" s="75">
        <v>280967</v>
      </c>
      <c r="J16" s="75">
        <v>12023</v>
      </c>
      <c r="K16" s="69">
        <v>16771</v>
      </c>
      <c r="L16" s="78">
        <v>6170</v>
      </c>
      <c r="M16" s="24" t="s">
        <v>87</v>
      </c>
      <c r="N16" s="23" t="s">
        <v>57</v>
      </c>
      <c r="O16" s="66">
        <v>42919</v>
      </c>
      <c r="P16" s="69">
        <v>20370</v>
      </c>
      <c r="Q16" s="69">
        <v>4055</v>
      </c>
      <c r="R16" s="69">
        <v>4908</v>
      </c>
      <c r="S16" s="68" t="s">
        <v>58</v>
      </c>
      <c r="T16" s="75">
        <v>338</v>
      </c>
      <c r="U16" s="75">
        <v>452</v>
      </c>
      <c r="V16" s="75">
        <v>1803</v>
      </c>
      <c r="W16" s="75">
        <v>7309</v>
      </c>
      <c r="X16" s="77" t="s">
        <v>58</v>
      </c>
      <c r="Y16" s="24" t="s">
        <v>87</v>
      </c>
    </row>
    <row r="17" spans="1:25" ht="29.1" customHeight="1">
      <c r="A17" s="23" t="s">
        <v>59</v>
      </c>
      <c r="B17" s="67">
        <v>245869</v>
      </c>
      <c r="C17" s="69">
        <v>1224</v>
      </c>
      <c r="D17" s="69">
        <v>1624</v>
      </c>
      <c r="E17" s="69">
        <v>91109</v>
      </c>
      <c r="F17" s="69">
        <v>18593</v>
      </c>
      <c r="G17" s="69">
        <v>1109</v>
      </c>
      <c r="H17" s="75">
        <v>24797</v>
      </c>
      <c r="I17" s="75">
        <v>68753</v>
      </c>
      <c r="J17" s="75">
        <v>4050</v>
      </c>
      <c r="K17" s="69">
        <v>12350</v>
      </c>
      <c r="L17" s="78">
        <v>2650</v>
      </c>
      <c r="M17" s="24" t="s">
        <v>88</v>
      </c>
      <c r="N17" s="23" t="s">
        <v>59</v>
      </c>
      <c r="O17" s="66">
        <v>8203</v>
      </c>
      <c r="P17" s="69">
        <v>3322</v>
      </c>
      <c r="Q17" s="69">
        <v>1157</v>
      </c>
      <c r="R17" s="69">
        <v>1599</v>
      </c>
      <c r="S17" s="71">
        <v>0</v>
      </c>
      <c r="T17" s="75">
        <v>55</v>
      </c>
      <c r="U17" s="75">
        <v>169</v>
      </c>
      <c r="V17" s="75">
        <v>2252</v>
      </c>
      <c r="W17" s="75">
        <v>2604</v>
      </c>
      <c r="X17" s="78">
        <v>248</v>
      </c>
      <c r="Y17" s="24" t="s">
        <v>88</v>
      </c>
    </row>
    <row r="18" spans="1:25" ht="20.100000000000001" customHeight="1">
      <c r="A18" s="23" t="s">
        <v>60</v>
      </c>
      <c r="B18" s="67">
        <v>906662</v>
      </c>
      <c r="C18" s="69">
        <v>3014</v>
      </c>
      <c r="D18" s="69">
        <v>726</v>
      </c>
      <c r="E18" s="69">
        <v>634525</v>
      </c>
      <c r="F18" s="69">
        <v>19226</v>
      </c>
      <c r="G18" s="69">
        <v>7182</v>
      </c>
      <c r="H18" s="75">
        <v>61451</v>
      </c>
      <c r="I18" s="75">
        <v>128012</v>
      </c>
      <c r="J18" s="75">
        <v>10434</v>
      </c>
      <c r="K18" s="69">
        <v>7477</v>
      </c>
      <c r="L18" s="78">
        <v>3297</v>
      </c>
      <c r="M18" s="24" t="s">
        <v>89</v>
      </c>
      <c r="N18" s="23" t="s">
        <v>60</v>
      </c>
      <c r="O18" s="66">
        <v>9992</v>
      </c>
      <c r="P18" s="69">
        <v>11523</v>
      </c>
      <c r="Q18" s="69">
        <v>2125</v>
      </c>
      <c r="R18" s="69">
        <v>2512</v>
      </c>
      <c r="S18" s="71">
        <v>0</v>
      </c>
      <c r="T18" s="75">
        <v>194</v>
      </c>
      <c r="U18" s="75">
        <v>305</v>
      </c>
      <c r="V18" s="75">
        <v>1166</v>
      </c>
      <c r="W18" s="75">
        <v>3175</v>
      </c>
      <c r="X18" s="78">
        <v>327</v>
      </c>
      <c r="Y18" s="24" t="s">
        <v>89</v>
      </c>
    </row>
    <row r="19" spans="1:25" ht="20.100000000000001" customHeight="1">
      <c r="A19" s="23" t="s">
        <v>61</v>
      </c>
      <c r="B19" s="67">
        <v>260216</v>
      </c>
      <c r="C19" s="69">
        <v>1849</v>
      </c>
      <c r="D19" s="69">
        <v>121</v>
      </c>
      <c r="E19" s="69">
        <v>94399</v>
      </c>
      <c r="F19" s="69">
        <v>14377</v>
      </c>
      <c r="G19" s="69">
        <v>3161</v>
      </c>
      <c r="H19" s="75">
        <v>26615</v>
      </c>
      <c r="I19" s="75">
        <v>84425</v>
      </c>
      <c r="J19" s="75">
        <v>11028</v>
      </c>
      <c r="K19" s="69">
        <v>5798</v>
      </c>
      <c r="L19" s="78">
        <v>680</v>
      </c>
      <c r="M19" s="24" t="s">
        <v>90</v>
      </c>
      <c r="N19" s="23" t="s">
        <v>61</v>
      </c>
      <c r="O19" s="66">
        <v>5001</v>
      </c>
      <c r="P19" s="69">
        <v>4701</v>
      </c>
      <c r="Q19" s="69">
        <v>1351</v>
      </c>
      <c r="R19" s="69">
        <v>3488</v>
      </c>
      <c r="S19" s="71">
        <v>0</v>
      </c>
      <c r="T19" s="75">
        <v>32</v>
      </c>
      <c r="U19" s="75">
        <v>235</v>
      </c>
      <c r="V19" s="75">
        <v>680</v>
      </c>
      <c r="W19" s="75">
        <v>2015</v>
      </c>
      <c r="X19" s="78">
        <v>258</v>
      </c>
      <c r="Y19" s="24" t="s">
        <v>90</v>
      </c>
    </row>
    <row r="20" spans="1:25" ht="20.100000000000001" customHeight="1">
      <c r="A20" s="23" t="s">
        <v>62</v>
      </c>
      <c r="B20" s="67">
        <v>360101</v>
      </c>
      <c r="C20" s="69">
        <v>3044</v>
      </c>
      <c r="D20" s="69">
        <v>1620</v>
      </c>
      <c r="E20" s="69">
        <v>89890</v>
      </c>
      <c r="F20" s="69">
        <v>20854</v>
      </c>
      <c r="G20" s="69">
        <v>4478</v>
      </c>
      <c r="H20" s="75">
        <v>42202</v>
      </c>
      <c r="I20" s="75">
        <v>145113</v>
      </c>
      <c r="J20" s="75">
        <v>5719</v>
      </c>
      <c r="K20" s="69">
        <v>14201</v>
      </c>
      <c r="L20" s="78">
        <v>3430</v>
      </c>
      <c r="M20" s="24" t="s">
        <v>91</v>
      </c>
      <c r="N20" s="23" t="s">
        <v>62</v>
      </c>
      <c r="O20" s="66">
        <v>10311</v>
      </c>
      <c r="P20" s="69">
        <v>7120</v>
      </c>
      <c r="Q20" s="69">
        <v>2151</v>
      </c>
      <c r="R20" s="69">
        <v>2624</v>
      </c>
      <c r="S20" s="71">
        <v>0</v>
      </c>
      <c r="T20" s="75">
        <v>182</v>
      </c>
      <c r="U20" s="75">
        <v>281</v>
      </c>
      <c r="V20" s="75">
        <v>2005</v>
      </c>
      <c r="W20" s="75">
        <v>4259</v>
      </c>
      <c r="X20" s="78">
        <v>617</v>
      </c>
      <c r="Y20" s="24" t="s">
        <v>91</v>
      </c>
    </row>
    <row r="21" spans="1:25" ht="20.100000000000001" customHeight="1">
      <c r="A21" s="23" t="s">
        <v>63</v>
      </c>
      <c r="B21" s="67">
        <v>61979</v>
      </c>
      <c r="C21" s="69">
        <v>540</v>
      </c>
      <c r="D21" s="69">
        <v>960</v>
      </c>
      <c r="E21" s="69">
        <v>3715</v>
      </c>
      <c r="F21" s="69">
        <v>2220</v>
      </c>
      <c r="G21" s="69">
        <v>531</v>
      </c>
      <c r="H21" s="75">
        <v>10196</v>
      </c>
      <c r="I21" s="75">
        <v>24506</v>
      </c>
      <c r="J21" s="75">
        <v>3110</v>
      </c>
      <c r="K21" s="69">
        <v>6710</v>
      </c>
      <c r="L21" s="78">
        <v>1339</v>
      </c>
      <c r="M21" s="24" t="s">
        <v>92</v>
      </c>
      <c r="N21" s="23" t="s">
        <v>63</v>
      </c>
      <c r="O21" s="66">
        <v>2747</v>
      </c>
      <c r="P21" s="69">
        <v>2039</v>
      </c>
      <c r="Q21" s="69">
        <v>620</v>
      </c>
      <c r="R21" s="69">
        <v>911</v>
      </c>
      <c r="S21" s="71">
        <v>0</v>
      </c>
      <c r="T21" s="75">
        <v>45</v>
      </c>
      <c r="U21" s="75">
        <v>20</v>
      </c>
      <c r="V21" s="75">
        <v>571</v>
      </c>
      <c r="W21" s="75">
        <v>1101</v>
      </c>
      <c r="X21" s="78">
        <v>98</v>
      </c>
      <c r="Y21" s="24" t="s">
        <v>92</v>
      </c>
    </row>
    <row r="22" spans="1:25" ht="29.1" customHeight="1">
      <c r="A22" s="23" t="s">
        <v>64</v>
      </c>
      <c r="B22" s="67">
        <v>150523</v>
      </c>
      <c r="C22" s="69">
        <v>316</v>
      </c>
      <c r="D22" s="69">
        <v>1746</v>
      </c>
      <c r="E22" s="69">
        <v>19842</v>
      </c>
      <c r="F22" s="69">
        <v>23804</v>
      </c>
      <c r="G22" s="69">
        <v>782</v>
      </c>
      <c r="H22" s="75">
        <v>22606</v>
      </c>
      <c r="I22" s="75">
        <v>50131</v>
      </c>
      <c r="J22" s="75">
        <v>4684</v>
      </c>
      <c r="K22" s="69">
        <v>8819</v>
      </c>
      <c r="L22" s="78">
        <v>2213</v>
      </c>
      <c r="M22" s="24" t="s">
        <v>93</v>
      </c>
      <c r="N22" s="23" t="s">
        <v>64</v>
      </c>
      <c r="O22" s="66">
        <v>5389</v>
      </c>
      <c r="P22" s="69">
        <v>4168</v>
      </c>
      <c r="Q22" s="69">
        <v>1653</v>
      </c>
      <c r="R22" s="69">
        <v>1275</v>
      </c>
      <c r="S22" s="71">
        <v>0</v>
      </c>
      <c r="T22" s="75">
        <v>103</v>
      </c>
      <c r="U22" s="75">
        <v>248</v>
      </c>
      <c r="V22" s="75">
        <v>1106</v>
      </c>
      <c r="W22" s="75">
        <v>1522</v>
      </c>
      <c r="X22" s="78">
        <v>117</v>
      </c>
      <c r="Y22" s="24" t="s">
        <v>93</v>
      </c>
    </row>
    <row r="23" spans="1:25" ht="20.100000000000001" customHeight="1">
      <c r="A23" s="23" t="s">
        <v>65</v>
      </c>
      <c r="B23" s="67">
        <v>30616</v>
      </c>
      <c r="C23" s="69">
        <v>72</v>
      </c>
      <c r="D23" s="68" t="s">
        <v>58</v>
      </c>
      <c r="E23" s="69">
        <v>546</v>
      </c>
      <c r="F23" s="69">
        <v>969</v>
      </c>
      <c r="G23" s="69">
        <v>127</v>
      </c>
      <c r="H23" s="75">
        <v>4845</v>
      </c>
      <c r="I23" s="75">
        <v>13144</v>
      </c>
      <c r="J23" s="75">
        <v>3609</v>
      </c>
      <c r="K23" s="69">
        <v>2417</v>
      </c>
      <c r="L23" s="78">
        <v>558</v>
      </c>
      <c r="M23" s="24" t="s">
        <v>94</v>
      </c>
      <c r="N23" s="23" t="s">
        <v>65</v>
      </c>
      <c r="O23" s="65" t="s">
        <v>58</v>
      </c>
      <c r="P23" s="69">
        <v>1292</v>
      </c>
      <c r="Q23" s="69">
        <v>177</v>
      </c>
      <c r="R23" s="69">
        <v>892</v>
      </c>
      <c r="S23" s="68" t="s">
        <v>58</v>
      </c>
      <c r="T23" s="74" t="s">
        <v>58</v>
      </c>
      <c r="U23" s="74" t="s">
        <v>58</v>
      </c>
      <c r="V23" s="75">
        <v>209</v>
      </c>
      <c r="W23" s="75">
        <v>168</v>
      </c>
      <c r="X23" s="78">
        <v>35</v>
      </c>
      <c r="Y23" s="24" t="s">
        <v>94</v>
      </c>
    </row>
    <row r="24" spans="1:25" ht="20.100000000000001" customHeight="1">
      <c r="A24" s="23" t="s">
        <v>66</v>
      </c>
      <c r="B24" s="67">
        <v>162930</v>
      </c>
      <c r="C24" s="69">
        <v>41</v>
      </c>
      <c r="D24" s="68" t="s">
        <v>58</v>
      </c>
      <c r="E24" s="69">
        <v>18086</v>
      </c>
      <c r="F24" s="68" t="s">
        <v>58</v>
      </c>
      <c r="G24" s="69">
        <v>1421</v>
      </c>
      <c r="H24" s="75">
        <v>18614</v>
      </c>
      <c r="I24" s="75">
        <v>44368</v>
      </c>
      <c r="J24" s="75">
        <v>33339</v>
      </c>
      <c r="K24" s="69">
        <v>6602</v>
      </c>
      <c r="L24" s="78">
        <v>3273</v>
      </c>
      <c r="M24" s="24" t="s">
        <v>95</v>
      </c>
      <c r="N24" s="23" t="s">
        <v>66</v>
      </c>
      <c r="O24" s="66">
        <v>5452</v>
      </c>
      <c r="P24" s="69">
        <v>1038</v>
      </c>
      <c r="Q24" s="69">
        <v>1545</v>
      </c>
      <c r="R24" s="69">
        <v>2383</v>
      </c>
      <c r="S24" s="71">
        <v>0</v>
      </c>
      <c r="T24" s="75">
        <v>97</v>
      </c>
      <c r="U24" s="75">
        <v>244</v>
      </c>
      <c r="V24" s="75">
        <v>891</v>
      </c>
      <c r="W24" s="75">
        <v>2200</v>
      </c>
      <c r="X24" s="78">
        <v>155</v>
      </c>
      <c r="Y24" s="24" t="s">
        <v>95</v>
      </c>
    </row>
    <row r="25" spans="1:25" ht="20.100000000000001" customHeight="1">
      <c r="A25" s="23" t="s">
        <v>67</v>
      </c>
      <c r="B25" s="67">
        <v>3550911</v>
      </c>
      <c r="C25" s="69">
        <v>184</v>
      </c>
      <c r="D25" s="68" t="s">
        <v>58</v>
      </c>
      <c r="E25" s="69">
        <v>2723087</v>
      </c>
      <c r="F25" s="69">
        <v>69284</v>
      </c>
      <c r="G25" s="69">
        <v>4356</v>
      </c>
      <c r="H25" s="75">
        <v>83266</v>
      </c>
      <c r="I25" s="75">
        <v>498863</v>
      </c>
      <c r="J25" s="75">
        <v>8257</v>
      </c>
      <c r="K25" s="69">
        <v>16654</v>
      </c>
      <c r="L25" s="78">
        <v>24176</v>
      </c>
      <c r="M25" s="24" t="s">
        <v>96</v>
      </c>
      <c r="N25" s="23" t="s">
        <v>67</v>
      </c>
      <c r="O25" s="66">
        <v>27821</v>
      </c>
      <c r="P25" s="69">
        <v>33084</v>
      </c>
      <c r="Q25" s="69">
        <v>42412</v>
      </c>
      <c r="R25" s="69">
        <v>6826</v>
      </c>
      <c r="S25" s="71">
        <v>0</v>
      </c>
      <c r="T25" s="75">
        <v>789</v>
      </c>
      <c r="U25" s="75">
        <v>289</v>
      </c>
      <c r="V25" s="75">
        <v>1988</v>
      </c>
      <c r="W25" s="75">
        <v>8355</v>
      </c>
      <c r="X25" s="77" t="s">
        <v>58</v>
      </c>
      <c r="Y25" s="24" t="s">
        <v>96</v>
      </c>
    </row>
    <row r="26" spans="1:25" ht="20.100000000000001" customHeight="1">
      <c r="A26" s="23" t="s">
        <v>68</v>
      </c>
      <c r="B26" s="67">
        <v>198299</v>
      </c>
      <c r="C26" s="69">
        <v>137</v>
      </c>
      <c r="D26" s="68" t="s">
        <v>58</v>
      </c>
      <c r="E26" s="69">
        <v>23059</v>
      </c>
      <c r="F26" s="69">
        <v>14274</v>
      </c>
      <c r="G26" s="69">
        <v>1157</v>
      </c>
      <c r="H26" s="75">
        <v>21991</v>
      </c>
      <c r="I26" s="75">
        <v>91575</v>
      </c>
      <c r="J26" s="75">
        <v>3437</v>
      </c>
      <c r="K26" s="69">
        <v>9725</v>
      </c>
      <c r="L26" s="78">
        <v>4003</v>
      </c>
      <c r="M26" s="24" t="s">
        <v>97</v>
      </c>
      <c r="N26" s="23" t="s">
        <v>68</v>
      </c>
      <c r="O26" s="66">
        <v>10400</v>
      </c>
      <c r="P26" s="69">
        <v>9901</v>
      </c>
      <c r="Q26" s="69">
        <v>1633</v>
      </c>
      <c r="R26" s="69">
        <v>2051</v>
      </c>
      <c r="S26" s="71">
        <v>0</v>
      </c>
      <c r="T26" s="75">
        <v>184</v>
      </c>
      <c r="U26" s="74" t="s">
        <v>58</v>
      </c>
      <c r="V26" s="75">
        <v>1121</v>
      </c>
      <c r="W26" s="75">
        <v>3364</v>
      </c>
      <c r="X26" s="77" t="s">
        <v>58</v>
      </c>
      <c r="Y26" s="24" t="s">
        <v>97</v>
      </c>
    </row>
    <row r="27" spans="1:25" ht="29.1" customHeight="1">
      <c r="A27" s="23" t="s">
        <v>69</v>
      </c>
      <c r="B27" s="67">
        <v>34497</v>
      </c>
      <c r="C27" s="69">
        <v>67</v>
      </c>
      <c r="D27" s="68" t="s">
        <v>58</v>
      </c>
      <c r="E27" s="69">
        <v>7675</v>
      </c>
      <c r="F27" s="69">
        <v>726</v>
      </c>
      <c r="G27" s="69">
        <v>232</v>
      </c>
      <c r="H27" s="75">
        <v>7019</v>
      </c>
      <c r="I27" s="75">
        <v>9564</v>
      </c>
      <c r="J27" s="75">
        <v>2844</v>
      </c>
      <c r="K27" s="69">
        <v>1173</v>
      </c>
      <c r="L27" s="78">
        <v>512</v>
      </c>
      <c r="M27" s="24" t="s">
        <v>98</v>
      </c>
      <c r="N27" s="23" t="s">
        <v>69</v>
      </c>
      <c r="O27" s="66">
        <v>730</v>
      </c>
      <c r="P27" s="69">
        <v>1706</v>
      </c>
      <c r="Q27" s="69">
        <v>291</v>
      </c>
      <c r="R27" s="69">
        <v>614</v>
      </c>
      <c r="S27" s="71">
        <v>0</v>
      </c>
      <c r="T27" s="75">
        <v>25</v>
      </c>
      <c r="U27" s="74" t="s">
        <v>58</v>
      </c>
      <c r="V27" s="75">
        <v>75</v>
      </c>
      <c r="W27" s="75">
        <v>132</v>
      </c>
      <c r="X27" s="78">
        <v>21</v>
      </c>
      <c r="Y27" s="24" t="s">
        <v>98</v>
      </c>
    </row>
    <row r="28" spans="1:25" ht="20.100000000000001" customHeight="1">
      <c r="A28" s="23" t="s">
        <v>70</v>
      </c>
      <c r="B28" s="67">
        <v>5377</v>
      </c>
      <c r="C28" s="69">
        <v>14</v>
      </c>
      <c r="D28" s="71">
        <v>0</v>
      </c>
      <c r="E28" s="69">
        <v>650</v>
      </c>
      <c r="F28" s="68" t="s">
        <v>58</v>
      </c>
      <c r="G28" s="69">
        <v>53</v>
      </c>
      <c r="H28" s="75">
        <v>1791</v>
      </c>
      <c r="I28" s="75">
        <v>1204</v>
      </c>
      <c r="J28" s="75">
        <v>961</v>
      </c>
      <c r="K28" s="69">
        <v>122</v>
      </c>
      <c r="L28" s="78">
        <v>78</v>
      </c>
      <c r="M28" s="24" t="s">
        <v>99</v>
      </c>
      <c r="N28" s="23" t="s">
        <v>70</v>
      </c>
      <c r="O28" s="65" t="s">
        <v>58</v>
      </c>
      <c r="P28" s="69">
        <v>12</v>
      </c>
      <c r="Q28" s="69">
        <v>181</v>
      </c>
      <c r="R28" s="69">
        <v>64</v>
      </c>
      <c r="S28" s="71">
        <v>0</v>
      </c>
      <c r="T28" s="74" t="s">
        <v>58</v>
      </c>
      <c r="U28" s="82">
        <v>0</v>
      </c>
      <c r="V28" s="75">
        <v>20</v>
      </c>
      <c r="W28" s="75">
        <v>15</v>
      </c>
      <c r="X28" s="78">
        <v>9</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5" t="str">
        <f>SUBSTITUTE(A34&amp;B34,CHAR(10),CHAR(10)&amp;"　　　　　")</f>
        <v>說　　明：1.本表資料分類自112年1月起改採「中華民國稅務行業標準分類(第9次修訂)」。
　　　　　2.本表自100年1月起，配合縣市改制直轄市(請參閱編製說明第七點)修正。</v>
      </c>
      <c r="B30" s="46"/>
      <c r="C30" s="46"/>
      <c r="D30" s="46"/>
      <c r="E30" s="46"/>
      <c r="F30" s="46"/>
      <c r="G30" s="46"/>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5"/>
      <c r="O30" s="46"/>
      <c r="P30" s="46"/>
      <c r="Q30" s="46"/>
      <c r="R30" s="46"/>
      <c r="S30" s="46"/>
      <c r="T30" s="47"/>
      <c r="U30" s="48"/>
      <c r="V30" s="48"/>
      <c r="W30" s="48"/>
      <c r="X30" s="48"/>
      <c r="Y30" s="48"/>
    </row>
    <row r="31" spans="1:25" s="1" customFormat="1" ht="12" customHeight="1">
      <c r="A31" s="39" t="str">
        <f>SUBSTITUTE(A35&amp;B35,CHAR(10),CHAR(10)&amp;"　　　　　")</f>
        <v>附　　註：(D)表示不陳示數值以保護個別資料。</v>
      </c>
      <c r="B31" s="40"/>
      <c r="C31" s="40"/>
      <c r="D31" s="40"/>
      <c r="E31" s="40"/>
      <c r="F31" s="40"/>
      <c r="G31" s="40"/>
      <c r="H31" s="50"/>
      <c r="I31" s="50"/>
      <c r="J31" s="50"/>
      <c r="K31" s="50"/>
      <c r="L31" s="50"/>
      <c r="M31" s="50"/>
      <c r="N31" s="39"/>
      <c r="O31" s="61"/>
      <c r="P31" s="61"/>
      <c r="Q31" s="61"/>
      <c r="R31" s="61"/>
      <c r="S31" s="61"/>
      <c r="T31" s="42"/>
      <c r="U31" s="43"/>
      <c r="V31" s="43"/>
      <c r="W31" s="43"/>
      <c r="X31" s="43"/>
      <c r="Y31" s="43"/>
    </row>
    <row r="32" spans="1:25" s="4" customFormat="1" ht="12" customHeight="1">
      <c r="A32" s="39" t="str">
        <f>SUBSTITUTE(A36&amp;B36,CHAR(10),CHAR(10)&amp;"　　　　　")</f>
        <v/>
      </c>
      <c r="B32" s="40"/>
      <c r="C32" s="40"/>
      <c r="D32" s="40"/>
      <c r="E32" s="40"/>
      <c r="F32" s="40"/>
      <c r="G32" s="40"/>
      <c r="H32" s="41" t="str">
        <f>SUBSTITUTE(H35&amp;I35,CHAR(10),CHAR(10)&amp;"　　　　　  ")</f>
        <v>Note：(D)The figures are replaced with asterisks due to a concern of privacy.</v>
      </c>
      <c r="I32" s="41"/>
      <c r="J32" s="41"/>
      <c r="K32" s="41"/>
      <c r="L32" s="41"/>
      <c r="M32" s="41"/>
      <c r="N32" s="3"/>
      <c r="O32" s="3"/>
      <c r="P32" s="3"/>
      <c r="Q32" s="3"/>
      <c r="R32" s="3"/>
      <c r="S32" s="3"/>
      <c r="T32" s="3"/>
      <c r="U32" s="3"/>
      <c r="V32" s="3"/>
      <c r="W32" s="3"/>
      <c r="X32" s="3"/>
      <c r="Y32" s="3"/>
    </row>
    <row r="33" spans="1:25" s="4" customFormat="1" ht="12" customHeight="1">
      <c r="A33" s="39"/>
      <c r="B33" s="40"/>
      <c r="C33" s="40"/>
      <c r="D33" s="40"/>
      <c r="E33" s="40"/>
      <c r="F33" s="40"/>
      <c r="G33" s="40"/>
      <c r="H33" s="41" t="str">
        <f>SUBSTITUTE(H36&amp;I36,CHAR(10),CHAR(10)&amp;"　　　　　　　　　  ")</f>
        <v/>
      </c>
      <c r="I33" s="41"/>
      <c r="J33" s="41"/>
      <c r="K33" s="41"/>
      <c r="L33" s="41"/>
      <c r="M33" s="41"/>
      <c r="N33" s="3"/>
      <c r="O33" s="3"/>
      <c r="P33" s="3"/>
      <c r="Q33" s="3"/>
      <c r="R33" s="3"/>
      <c r="S33" s="3"/>
      <c r="T33" s="3"/>
      <c r="U33" s="3"/>
      <c r="V33" s="3"/>
      <c r="W33" s="3"/>
      <c r="X33" s="3"/>
      <c r="Y33" s="3"/>
    </row>
    <row r="34" spans="1:25" ht="201" hidden="1">
      <c r="A34" s="62" t="s">
        <v>72</v>
      </c>
      <c r="B34" s="63" t="s">
        <v>47</v>
      </c>
      <c r="H34" s="72" t="s">
        <v>101</v>
      </c>
      <c r="I34" s="73" t="s">
        <v>77</v>
      </c>
    </row>
    <row r="35" spans="1:25" hidden="1">
      <c r="A35" s="62" t="s">
        <v>71</v>
      </c>
      <c r="B35" s="62" t="s">
        <v>46</v>
      </c>
      <c r="H35" s="72" t="s">
        <v>100</v>
      </c>
      <c r="I35" s="72" t="s">
        <v>76</v>
      </c>
    </row>
    <row r="36" spans="1:25" hidden="1">
      <c r="A36" s="28"/>
      <c r="H36" s="28"/>
    </row>
    <row r="37" spans="1:25" ht="15" customHeight="1"/>
  </sheetData>
  <mergeCells count="25">
    <mergeCell ref="H32:M32"/>
    <mergeCell ref="B2:E2"/>
    <mergeCell ref="F2:G2"/>
    <mergeCell ref="O2:Q2"/>
    <mergeCell ref="N31:S31"/>
    <mergeCell ref="A32:G32"/>
    <mergeCell ref="Y3:Y4"/>
    <mergeCell ref="M3:M4"/>
    <mergeCell ref="A3:A4"/>
    <mergeCell ref="N1:S1"/>
    <mergeCell ref="T1:Y1"/>
    <mergeCell ref="R2:S2"/>
    <mergeCell ref="A1:G1"/>
    <mergeCell ref="I2:L2"/>
    <mergeCell ref="H1:M1"/>
    <mergeCell ref="A33:G33"/>
    <mergeCell ref="H33:M33"/>
    <mergeCell ref="T31:Y31"/>
    <mergeCell ref="U2:X2"/>
    <mergeCell ref="N30:S30"/>
    <mergeCell ref="T30:Y30"/>
    <mergeCell ref="H30:M31"/>
    <mergeCell ref="A30:G30"/>
    <mergeCell ref="A31:G31"/>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2025-10-14T02:50:51Z</cp:lastPrinted>
  <dcterms:created xsi:type="dcterms:W3CDTF">2001-11-06T09:07:39Z</dcterms:created>
  <dcterms:modified xsi:type="dcterms:W3CDTF">2025-10-14T02:50:51Z</dcterms:modified>
</cp:coreProperties>
</file>