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0\中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2" i="1"/>
</calcChain>
</file>

<file path=xl/sharedStrings.xml><?xml version="1.0" encoding="utf-8"?>
<sst xmlns="http://schemas.openxmlformats.org/spreadsheetml/2006/main" count="290" uniqueCount="122">
  <si>
    <t>Total</t>
    <phoneticPr fontId="2" type="noConversion"/>
  </si>
  <si>
    <t>Grand Total</t>
    <phoneticPr fontId="2" type="noConversion"/>
  </si>
  <si>
    <t>稅課收入</t>
    <phoneticPr fontId="2" type="noConversion"/>
  </si>
  <si>
    <t>工程受益費
收　　　入</t>
    <phoneticPr fontId="2" type="noConversion"/>
  </si>
  <si>
    <t>罰款及賠償
收　　　入</t>
    <phoneticPr fontId="2" type="noConversion"/>
  </si>
  <si>
    <t>規費收入</t>
    <phoneticPr fontId="2" type="noConversion"/>
  </si>
  <si>
    <t>信託管理收入</t>
    <phoneticPr fontId="2" type="noConversion"/>
  </si>
  <si>
    <t>財產收入</t>
    <phoneticPr fontId="2" type="noConversion"/>
  </si>
  <si>
    <t>營業盈餘及
事業收入</t>
    <phoneticPr fontId="2" type="noConversion"/>
  </si>
  <si>
    <t>補 助 及
協助收入</t>
    <phoneticPr fontId="2" type="noConversion"/>
  </si>
  <si>
    <t>捐 獻 及
贈與收入</t>
    <phoneticPr fontId="2" type="noConversion"/>
  </si>
  <si>
    <t>自治捐收入</t>
    <phoneticPr fontId="2" type="noConversion"/>
  </si>
  <si>
    <t>Autonomy Tax</t>
    <phoneticPr fontId="2" type="noConversion"/>
  </si>
  <si>
    <t>Others</t>
    <phoneticPr fontId="2" type="noConversion"/>
  </si>
  <si>
    <t>以前年度
總預算收入</t>
    <phoneticPr fontId="2" type="noConversion"/>
  </si>
  <si>
    <t>特別預算收入</t>
    <phoneticPr fontId="2" type="noConversion"/>
  </si>
  <si>
    <t>Special Budget</t>
    <phoneticPr fontId="2" type="noConversion"/>
  </si>
  <si>
    <t>公　庫　別</t>
    <phoneticPr fontId="2" type="noConversion"/>
  </si>
  <si>
    <t>總　　計</t>
    <phoneticPr fontId="2" type="noConversion"/>
  </si>
  <si>
    <t>合　　計</t>
    <phoneticPr fontId="2" type="noConversion"/>
  </si>
  <si>
    <t>本　年　度　總　預　算　收　入</t>
    <phoneticPr fontId="2" type="noConversion"/>
  </si>
  <si>
    <t>Treasury</t>
    <phoneticPr fontId="2" type="noConversion"/>
  </si>
  <si>
    <t>單位：新臺幣千元</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</si>
  <si>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</si>
  <si>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</si>
  <si>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</si>
  <si>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</si>
  <si>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</si>
  <si>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</si>
  <si>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</si>
  <si>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</si>
  <si>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</si>
  <si>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</si>
  <si>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</si>
  <si>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Budget of
Previous Years</t>
    <phoneticPr fontId="2" type="noConversion"/>
  </si>
  <si>
    <r>
      <t>本 年 度 總 預 算 收 入　　　</t>
    </r>
    <r>
      <rPr>
        <sz val="8.5"/>
        <rFont val="新細明體"/>
        <family val="1"/>
        <charset val="136"/>
      </rPr>
      <t>Current Year Budget</t>
    </r>
    <phoneticPr fontId="2" type="noConversion"/>
  </si>
  <si>
    <t>Current Year Budget</t>
    <phoneticPr fontId="2" type="noConversion"/>
  </si>
  <si>
    <t>Revenues from
Subsidy and Assistance</t>
    <phoneticPr fontId="2" type="noConversion"/>
  </si>
  <si>
    <t>Extra-budget(1)</t>
    <phoneticPr fontId="2" type="noConversion"/>
  </si>
  <si>
    <r>
      <t xml:space="preserve">預算外收入
</t>
    </r>
    <r>
      <rPr>
        <sz val="8.25"/>
        <rFont val="標楷體"/>
        <family val="4"/>
        <charset val="136"/>
      </rPr>
      <t>(註1)</t>
    </r>
    <phoneticPr fontId="2" type="noConversion"/>
  </si>
  <si>
    <t>1.本表自100年1月起，配合縣市改制直轄市(請參閱編製說明第7點)修正。
2.不包括上年度結束整理收支。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</si>
  <si>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</si>
  <si>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</si>
  <si>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</si>
  <si>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</si>
  <si>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</si>
  <si>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</si>
  <si>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</si>
  <si>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</si>
  <si>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</si>
  <si>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</si>
  <si>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</si>
  <si>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</si>
  <si>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</si>
  <si>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</si>
  <si>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</si>
  <si>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</si>
  <si>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</si>
  <si>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</si>
  <si>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</si>
  <si>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</si>
  <si>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</si>
  <si>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</si>
  <si>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</si>
  <si>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</si>
  <si>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</si>
  <si>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</si>
  <si>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 xml:space="preserve">  114年 1 -10月</t>
  </si>
  <si>
    <t>表1-5. 各級公庫收入(累計)－按庫別及來源別分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</si>
  <si>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</si>
  <si>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</si>
  <si>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</si>
  <si>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</si>
  <si>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</si>
  <si>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</si>
  <si>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</si>
  <si>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</si>
  <si>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</si>
  <si>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</si>
  <si>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</si>
  <si>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</si>
  <si>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</si>
  <si>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</si>
  <si>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</si>
  <si>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</si>
  <si>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</si>
  <si>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</si>
  <si>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</si>
  <si>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</si>
  <si>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</si>
  <si>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</si>
  <si>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</si>
  <si>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</si>
  <si>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</si>
  <si>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</si>
  <si>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</si>
  <si>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Jan. - Oct. 2025</t>
  </si>
  <si>
    <t>Table 1-5.  Revenues of Local Treasury (Cumulative)－by Treasury &amp; Source</t>
  </si>
  <si>
    <t>表1-5. 各級公庫收入(累計)－按庫別及來源別分(續1)</t>
  </si>
  <si>
    <t>Table 1-5.  Revenues of Local Treasury (Cumulative)－by Treasury &amp; Source (Cont.1)</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</si>
  <si>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</si>
  <si>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</si>
  <si>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</si>
  <si>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</si>
  <si>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</si>
  <si>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</si>
  <si>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</si>
  <si>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</si>
  <si>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</si>
  <si>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表1-5. 各級公庫收入(累計)－按庫別及來源別分(續2)</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</si>
  <si>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</si>
  <si>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</si>
  <si>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</si>
  <si>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</si>
  <si>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</si>
  <si>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</si>
  <si>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</si>
  <si>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</si>
  <si>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</si>
  <si>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1-5.  Revenues of Local Treasury (Cumulative)－by Treasury &amp; Source (Cont.2)</t>
  </si>
  <si>
    <t>表1-5. 各級公庫收入(累計)－按庫別及來源別分(續3完)</t>
  </si>
  <si>
    <t>Table 1-5.  Revenues of Local Treasury (Cumulative)－by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</si>
</sst>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9.25"/>
      <name val="標楷體"/>
      <family val="4"/>
      <charset val="136"/>
    </font>
    <font>
      <b/>
      <sz val="9.25"/>
      <name val="新細明體"/>
      <family val="1"/>
      <charset val="136"/>
    </font>
    <font>
      <sz val="8.25"/>
      <name val="新細明體"/>
      <family val="1"/>
      <charset val="136"/>
    </font>
    <font>
      <b/>
      <sz val="8.25"/>
      <name val="新細明體"/>
      <family val="1"/>
      <charset val="136"/>
    </font>
  </fonts>
  <fills count="2">
    <fill>
      <patternFill patternType="none"/>
    </fill>
    <fill>
      <patternFill patternType="gray125"/>
    </fill>
  </fills>
  <borders count="2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0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4" fillId="0" borderId="9" xfId="0" applyFont="1" applyBorder="1" applyAlignment="1">
      <alignment horizontal="center" vertic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4" fillId="0" borderId="2" xfId="0" applyFont="1" applyBorder="1" applyAlignment="1">
      <alignment horizontal="center" vertical="center" wrapText="1"/>
    </xf>
    <xf numFmtId="0" fontId="10" fillId="0" borderId="12" xfId="0" applyFont="1"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top"/>
    </xf>
    <xf numFmtId="0" fontId="14" fillId="0" borderId="9" xfId="0" applyFont="1" applyBorder="1" applyAlignment="1">
      <alignment horizontal="center" vertical="top"/>
    </xf>
    <xf numFmtId="0" fontId="14" fillId="0" borderId="13" xfId="0" applyFont="1" applyBorder="1" applyAlignment="1">
      <alignment horizontal="center" vertical="top"/>
    </xf>
    <xf numFmtId="0" fontId="15" fillId="0" borderId="11" xfId="0" applyFont="1" applyBorder="1" applyAlignment="1">
      <alignment horizontal="center"/>
    </xf>
    <xf numFmtId="0" fontId="15" fillId="0" borderId="4" xfId="0" applyFont="1" applyBorder="1" applyAlignment="1">
      <alignment horizontal="center"/>
    </xf>
    <xf numFmtId="0" fontId="15" fillId="0" borderId="14" xfId="0" applyFont="1" applyBorder="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15" fillId="0" borderId="11" xfId="0" applyFont="1" applyBorder="1" applyAlignment="1">
      <alignment horizontal="center" wrapText="1"/>
    </xf>
    <xf numFmtId="0" fontId="14" fillId="0" borderId="0" xfId="0" applyFont="1" applyBorder="1" applyAlignment="1">
      <alignment horizontal="center" vertical="top" wrapText="1"/>
    </xf>
    <xf numFmtId="0" fontId="2" fillId="0" borderId="0" xfId="0" applyFont="1" applyAlignment="1">
      <alignment horizontal="right"/>
    </xf>
    <xf numFmtId="0" fontId="10" fillId="0" borderId="0" xfId="0" applyFont="1" applyBorder="1" applyAlignment="1">
      <alignment horizontal="left" vertical="center" inden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0" fillId="0" borderId="20" xfId="0" applyFont="1" applyBorder="1" applyAlignment="1">
      <alignment horizontal="center" vertical="center"/>
    </xf>
    <xf numFmtId="0" fontId="0" fillId="0" borderId="14" xfId="0" applyBorder="1" applyAlignment="1">
      <alignment vertical="center"/>
    </xf>
    <xf numFmtId="0" fontId="14" fillId="0" borderId="21" xfId="0" applyFont="1" applyBorder="1" applyAlignment="1">
      <alignment horizontal="center" vertical="top" wrapText="1"/>
    </xf>
    <xf numFmtId="0" fontId="0" fillId="0" borderId="2" xfId="0" applyBorder="1" applyAlignment="1">
      <alignment horizontal="center"/>
    </xf>
    <xf numFmtId="0" fontId="14" fillId="0" borderId="21"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left" vertical="center"/>
    </xf>
    <xf numFmtId="0" fontId="10" fillId="0" borderId="18" xfId="0" applyFont="1" applyBorder="1" applyAlignment="1">
      <alignment horizontal="center" vertical="center"/>
    </xf>
    <xf numFmtId="0" fontId="10" fillId="0" borderId="14" xfId="0" applyFont="1" applyBorder="1" applyAlignment="1">
      <alignment vertic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Font="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vertical="center" indent="1"/>
    </xf>
    <xf numFmtId="178" fontId="11" fillId="0" borderId="1" xfId="0" applyNumberFormat="1" applyFont="1" applyBorder="1" applyAlignment="1">
      <alignment horizontal="right" vertical="center" shrinkToFit="1"/>
    </xf>
    <xf numFmtId="178" fontId="19" fillId="0" borderId="1" xfId="0" applyNumberFormat="1" applyFont="1" applyBorder="1" applyAlignment="1">
      <alignment horizontal="right" vertical="center" shrinkToFit="1"/>
    </xf>
    <xf numFmtId="178" fontId="11" fillId="0" borderId="2" xfId="0" applyNumberFormat="1" applyFont="1" applyBorder="1" applyAlignment="1">
      <alignment horizontal="right" vertical="center" shrinkToFit="1"/>
    </xf>
    <xf numFmtId="178" fontId="19" fillId="0" borderId="2" xfId="0" applyNumberFormat="1" applyFont="1" applyBorder="1" applyAlignment="1">
      <alignment horizontal="right" vertical="center" shrinkToFit="1"/>
    </xf>
    <xf numFmtId="178" fontId="11" fillId="0" borderId="2" xfId="0" applyNumberFormat="1" applyFont="1" applyBorder="1" applyAlignment="1">
      <alignment horizontal="right" vertical="center"/>
    </xf>
    <xf numFmtId="178" fontId="19" fillId="0" borderId="2" xfId="0" applyNumberFormat="1" applyFont="1" applyBorder="1" applyAlignment="1">
      <alignment horizontal="right" vertical="center"/>
    </xf>
    <xf numFmtId="179" fontId="11" fillId="0" borderId="2" xfId="0" applyNumberFormat="1" applyFont="1" applyBorder="1" applyAlignment="1">
      <alignment horizontal="right" vertical="center"/>
    </xf>
    <xf numFmtId="179" fontId="19" fillId="0" borderId="2" xfId="0" applyNumberFormat="1" applyFont="1" applyBorder="1" applyAlignment="1">
      <alignment horizontal="right" vertical="center"/>
    </xf>
    <xf numFmtId="0" fontId="20" fillId="0" borderId="0" xfId="0" applyFont="1"/>
    <xf numFmtId="0" fontId="20" fillId="0" borderId="0" xfId="0" applyFont="1" applyAlignment="1">
      <alignment wrapText="1"/>
    </xf>
    <xf numFmtId="178" fontId="11" fillId="0" borderId="9" xfId="0" applyNumberFormat="1" applyFont="1" applyBorder="1" applyAlignment="1">
      <alignment horizontal="right" vertical="center"/>
    </xf>
    <xf numFmtId="178" fontId="19" fillId="0" borderId="9" xfId="0" applyNumberFormat="1" applyFont="1" applyBorder="1" applyAlignment="1">
      <alignment horizontal="right" vertical="center"/>
    </xf>
    <xf numFmtId="178" fontId="11" fillId="0" borderId="13" xfId="0" applyNumberFormat="1" applyFont="1" applyBorder="1" applyAlignment="1">
      <alignment horizontal="right" vertical="center"/>
    </xf>
    <xf numFmtId="178" fontId="19" fillId="0" borderId="13" xfId="0" applyNumberFormat="1" applyFont="1" applyBorder="1" applyAlignment="1">
      <alignment horizontal="right" vertical="center"/>
    </xf>
    <xf numFmtId="0" fontId="20" fillId="0" borderId="0" xfId="0" applyFont="1" applyBorder="1" applyAlignment="1">
      <alignment horizontal="left" vertical="center" indent="1"/>
    </xf>
    <xf numFmtId="0" fontId="21" fillId="0" borderId="0" xfId="0" applyFont="1" applyBorder="1" applyAlignment="1">
      <alignment horizontal="left" vertical="center" indent="1"/>
    </xf>
    <xf numFmtId="179" fontId="11" fillId="0" borderId="9" xfId="0" applyNumberFormat="1" applyFont="1" applyBorder="1" applyAlignment="1">
      <alignment horizontal="right" vertical="center"/>
    </xf>
    <xf numFmtId="179" fontId="19" fillId="0" borderId="9" xfId="0" applyNumberFormat="1" applyFont="1" applyBorder="1" applyAlignment="1">
      <alignment horizontal="right" vertical="center"/>
    </xf>
    <xf numFmtId="0" fontId="21" fillId="0" borderId="0" xfId="0" applyFont="1" applyBorder="1" applyAlignment="1">
      <alignment horizontal="left" vertical="center" wrapText="1" indent="1"/>
    </xf>
    <xf numFmtId="178" fontId="11" fillId="0" borderId="1" xfId="0" applyNumberFormat="1" applyFont="1" applyBorder="1" applyAlignment="1">
      <alignment horizontal="right" vertical="center"/>
    </xf>
    <xf numFmtId="178" fontId="19"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0" fontId="18" fillId="0" borderId="0" xfId="0" applyFont="1" applyBorder="1" applyAlignment="1">
      <alignment horizontal="left" vertical="center" wrapText="1" indent="1"/>
    </xf>
    <xf numFmtId="179" fontId="19" fillId="0" borderId="1"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68</v>
      </c>
      <c r="B1" s="49"/>
      <c r="C1" s="49"/>
      <c r="D1" s="49"/>
      <c r="E1" s="49"/>
      <c r="F1" s="50" t="s">
        <v>97</v>
      </c>
      <c r="G1" s="50"/>
      <c r="H1" s="50"/>
      <c r="I1" s="50"/>
      <c r="J1" s="50"/>
      <c r="K1" s="49" t="s">
        <v>98</v>
      </c>
      <c r="L1" s="49"/>
      <c r="M1" s="49"/>
      <c r="N1" s="49"/>
      <c r="O1" s="49"/>
      <c r="P1" s="50" t="s">
        <v>99</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33</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66</v>
      </c>
      <c r="B8" s="82">
        <v>5045575003</v>
      </c>
      <c r="C8" s="84">
        <v>4085268684</v>
      </c>
      <c r="D8" s="86">
        <v>3131409278</v>
      </c>
      <c r="E8" s="86">
        <v>5754</v>
      </c>
      <c r="F8" s="92">
        <v>41434767</v>
      </c>
      <c r="G8" s="92">
        <v>91441319</v>
      </c>
      <c r="H8" s="92">
        <v>178</v>
      </c>
      <c r="I8" s="94">
        <v>47984620</v>
      </c>
      <c r="J8" s="96" t="s">
        <v>72</v>
      </c>
      <c r="K8" s="80" t="s">
        <v>66</v>
      </c>
      <c r="L8" s="101">
        <v>221973552</v>
      </c>
      <c r="M8" s="86">
        <v>501497079</v>
      </c>
      <c r="N8" s="86">
        <v>4164193</v>
      </c>
      <c r="O8" s="86">
        <v>342</v>
      </c>
      <c r="P8" s="92">
        <v>45357601</v>
      </c>
      <c r="Q8" s="92">
        <v>57569602</v>
      </c>
      <c r="R8" s="92">
        <v>1996868</v>
      </c>
      <c r="S8" s="94">
        <v>900739849</v>
      </c>
      <c r="T8" s="96" t="s">
        <v>72</v>
      </c>
    </row>
    <row r="9" spans="1:20" ht="24.95" customHeight="1">
      <c r="A9" s="80" t="s">
        <v>43</v>
      </c>
      <c r="B9" s="82">
        <v>3388050522</v>
      </c>
      <c r="C9" s="84">
        <v>2777858686</v>
      </c>
      <c r="D9" s="86">
        <v>2449647041</v>
      </c>
      <c r="E9" s="88">
        <v>0</v>
      </c>
      <c r="F9" s="92">
        <v>22938533</v>
      </c>
      <c r="G9" s="92">
        <v>53988913</v>
      </c>
      <c r="H9" s="98">
        <v>0</v>
      </c>
      <c r="I9" s="94">
        <v>29071850</v>
      </c>
      <c r="J9" s="96" t="s">
        <v>73</v>
      </c>
      <c r="K9" s="80" t="s">
        <v>43</v>
      </c>
      <c r="L9" s="101">
        <v>208496173</v>
      </c>
      <c r="M9" s="88">
        <v>0</v>
      </c>
      <c r="N9" s="86">
        <v>7989</v>
      </c>
      <c r="O9" s="88">
        <v>0</v>
      </c>
      <c r="P9" s="92">
        <v>13708187</v>
      </c>
      <c r="Q9" s="92">
        <v>7305495</v>
      </c>
      <c r="R9" s="92">
        <v>121540</v>
      </c>
      <c r="S9" s="94">
        <v>602764801</v>
      </c>
      <c r="T9" s="96" t="s">
        <v>73</v>
      </c>
    </row>
    <row r="10" spans="1:20" ht="24.95" customHeight="1">
      <c r="A10" s="80" t="s">
        <v>44</v>
      </c>
      <c r="B10" s="82">
        <v>250915759</v>
      </c>
      <c r="C10" s="84">
        <v>161872648</v>
      </c>
      <c r="D10" s="86">
        <v>97310569</v>
      </c>
      <c r="E10" s="86">
        <v>5754</v>
      </c>
      <c r="F10" s="92">
        <v>3108426</v>
      </c>
      <c r="G10" s="92">
        <v>6133206</v>
      </c>
      <c r="H10" s="98">
        <v>0</v>
      </c>
      <c r="I10" s="94">
        <v>1829393</v>
      </c>
      <c r="J10" s="96" t="s">
        <v>74</v>
      </c>
      <c r="K10" s="80" t="s">
        <v>44</v>
      </c>
      <c r="L10" s="101">
        <v>66342</v>
      </c>
      <c r="M10" s="86">
        <v>48823025</v>
      </c>
      <c r="N10" s="86">
        <v>104311</v>
      </c>
      <c r="O10" s="88">
        <v>0</v>
      </c>
      <c r="P10" s="92">
        <v>4491623</v>
      </c>
      <c r="Q10" s="92">
        <v>148581</v>
      </c>
      <c r="R10" s="98">
        <v>0</v>
      </c>
      <c r="S10" s="94">
        <v>88894529</v>
      </c>
      <c r="T10" s="96" t="s">
        <v>74</v>
      </c>
    </row>
    <row r="11" spans="1:20" ht="24.95" customHeight="1">
      <c r="A11" s="80" t="s">
        <v>45</v>
      </c>
      <c r="B11" s="82">
        <v>182007225</v>
      </c>
      <c r="C11" s="84">
        <v>160990480</v>
      </c>
      <c r="D11" s="86">
        <v>117181242</v>
      </c>
      <c r="E11" s="88">
        <v>0</v>
      </c>
      <c r="F11" s="92">
        <v>2653187</v>
      </c>
      <c r="G11" s="92">
        <v>7343587</v>
      </c>
      <c r="H11" s="98">
        <v>0</v>
      </c>
      <c r="I11" s="94">
        <v>9082197</v>
      </c>
      <c r="J11" s="96" t="s">
        <v>75</v>
      </c>
      <c r="K11" s="80" t="s">
        <v>45</v>
      </c>
      <c r="L11" s="101">
        <v>8907334</v>
      </c>
      <c r="M11" s="86">
        <v>14073765</v>
      </c>
      <c r="N11" s="86">
        <v>2849</v>
      </c>
      <c r="O11" s="88">
        <v>0</v>
      </c>
      <c r="P11" s="92">
        <v>1746318</v>
      </c>
      <c r="Q11" s="92">
        <v>1673294</v>
      </c>
      <c r="R11" s="92">
        <v>1758034</v>
      </c>
      <c r="S11" s="94">
        <v>17585418</v>
      </c>
      <c r="T11" s="96" t="s">
        <v>75</v>
      </c>
    </row>
    <row r="12" spans="1:20" ht="24.95" customHeight="1">
      <c r="A12" s="80" t="s">
        <v>46</v>
      </c>
      <c r="B12" s="82">
        <v>164162066</v>
      </c>
      <c r="C12" s="84">
        <v>117264928</v>
      </c>
      <c r="D12" s="86">
        <v>62429620</v>
      </c>
      <c r="E12" s="88">
        <v>0</v>
      </c>
      <c r="F12" s="92">
        <v>2325657</v>
      </c>
      <c r="G12" s="92">
        <v>4000373</v>
      </c>
      <c r="H12" s="98">
        <v>0</v>
      </c>
      <c r="I12" s="94">
        <v>823159</v>
      </c>
      <c r="J12" s="96" t="s">
        <v>76</v>
      </c>
      <c r="K12" s="80" t="s">
        <v>46</v>
      </c>
      <c r="L12" s="101">
        <v>2010000</v>
      </c>
      <c r="M12" s="86">
        <v>41465726</v>
      </c>
      <c r="N12" s="86">
        <v>350503</v>
      </c>
      <c r="O12" s="88">
        <v>0</v>
      </c>
      <c r="P12" s="92">
        <v>3859891</v>
      </c>
      <c r="Q12" s="92">
        <v>4575900</v>
      </c>
      <c r="R12" s="98">
        <v>0</v>
      </c>
      <c r="S12" s="94">
        <v>42321238</v>
      </c>
      <c r="T12" s="96" t="s">
        <v>76</v>
      </c>
    </row>
    <row r="13" spans="1:20" ht="24.95" customHeight="1">
      <c r="A13" s="80" t="s">
        <v>47</v>
      </c>
      <c r="B13" s="82">
        <v>215245487</v>
      </c>
      <c r="C13" s="84">
        <v>136308896</v>
      </c>
      <c r="D13" s="86">
        <v>74559320</v>
      </c>
      <c r="E13" s="88">
        <v>0</v>
      </c>
      <c r="F13" s="92">
        <v>2586221</v>
      </c>
      <c r="G13" s="92">
        <v>4852328</v>
      </c>
      <c r="H13" s="98">
        <v>0</v>
      </c>
      <c r="I13" s="94">
        <v>748470</v>
      </c>
      <c r="J13" s="96" t="s">
        <v>77</v>
      </c>
      <c r="K13" s="80" t="s">
        <v>47</v>
      </c>
      <c r="L13" s="101">
        <v>4921</v>
      </c>
      <c r="M13" s="86">
        <v>43820052</v>
      </c>
      <c r="N13" s="86">
        <v>326293</v>
      </c>
      <c r="O13" s="88">
        <v>0</v>
      </c>
      <c r="P13" s="92">
        <v>9411290</v>
      </c>
      <c r="Q13" s="92">
        <v>6643149</v>
      </c>
      <c r="R13" s="98">
        <v>0</v>
      </c>
      <c r="S13" s="94">
        <v>72293443</v>
      </c>
      <c r="T13" s="96" t="s">
        <v>77</v>
      </c>
    </row>
    <row r="14" spans="1:20" ht="24.95" customHeight="1">
      <c r="A14" s="80" t="s">
        <v>48</v>
      </c>
      <c r="B14" s="82">
        <v>117698121</v>
      </c>
      <c r="C14" s="84">
        <v>100883079</v>
      </c>
      <c r="D14" s="86">
        <v>51025249</v>
      </c>
      <c r="E14" s="88">
        <v>0</v>
      </c>
      <c r="F14" s="92">
        <v>1248245</v>
      </c>
      <c r="G14" s="92">
        <v>3323754</v>
      </c>
      <c r="H14" s="98">
        <v>0</v>
      </c>
      <c r="I14" s="94">
        <v>382102</v>
      </c>
      <c r="J14" s="96" t="s">
        <v>78</v>
      </c>
      <c r="K14" s="80" t="s">
        <v>48</v>
      </c>
      <c r="L14" s="101">
        <v>159894</v>
      </c>
      <c r="M14" s="86">
        <v>42972037</v>
      </c>
      <c r="N14" s="86">
        <v>123651</v>
      </c>
      <c r="O14" s="88">
        <v>0</v>
      </c>
      <c r="P14" s="92">
        <v>1648147</v>
      </c>
      <c r="Q14" s="92">
        <v>916101</v>
      </c>
      <c r="R14" s="98">
        <v>0</v>
      </c>
      <c r="S14" s="94">
        <v>15898941</v>
      </c>
      <c r="T14" s="96" t="s">
        <v>78</v>
      </c>
    </row>
    <row r="15" spans="1:20" ht="24.95" customHeight="1">
      <c r="A15" s="80" t="s">
        <v>49</v>
      </c>
      <c r="B15" s="82">
        <v>150631966</v>
      </c>
      <c r="C15" s="84">
        <v>139571508</v>
      </c>
      <c r="D15" s="86">
        <v>68945057</v>
      </c>
      <c r="E15" s="88">
        <v>0</v>
      </c>
      <c r="F15" s="92">
        <v>2225483</v>
      </c>
      <c r="G15" s="92">
        <v>5281464</v>
      </c>
      <c r="H15" s="98">
        <v>0</v>
      </c>
      <c r="I15" s="94">
        <v>1226190</v>
      </c>
      <c r="J15" s="96" t="s">
        <v>79</v>
      </c>
      <c r="K15" s="80" t="s">
        <v>49</v>
      </c>
      <c r="L15" s="101">
        <v>250291</v>
      </c>
      <c r="M15" s="86">
        <v>57449048</v>
      </c>
      <c r="N15" s="86">
        <v>646554</v>
      </c>
      <c r="O15" s="88">
        <v>0</v>
      </c>
      <c r="P15" s="92">
        <v>3547421</v>
      </c>
      <c r="Q15" s="92">
        <v>6813286</v>
      </c>
      <c r="R15" s="92">
        <v>11</v>
      </c>
      <c r="S15" s="94">
        <v>4247161</v>
      </c>
      <c r="T15" s="96" t="s">
        <v>79</v>
      </c>
    </row>
    <row r="16" spans="1:20" ht="24.95" customHeight="1">
      <c r="A16" s="80" t="s">
        <v>50</v>
      </c>
      <c r="B16" s="82">
        <v>481638083</v>
      </c>
      <c r="C16" s="84">
        <v>407429362</v>
      </c>
      <c r="D16" s="86">
        <v>157054830</v>
      </c>
      <c r="E16" s="88">
        <v>0</v>
      </c>
      <c r="F16" s="92">
        <v>4151464</v>
      </c>
      <c r="G16" s="92">
        <v>3921465</v>
      </c>
      <c r="H16" s="92">
        <v>178</v>
      </c>
      <c r="I16" s="94">
        <v>2894211</v>
      </c>
      <c r="J16" s="99" t="s">
        <v>80</v>
      </c>
      <c r="K16" s="80" t="s">
        <v>50</v>
      </c>
      <c r="L16" s="101">
        <v>1900364</v>
      </c>
      <c r="M16" s="86">
        <v>231916337</v>
      </c>
      <c r="N16" s="86">
        <v>368618</v>
      </c>
      <c r="O16" s="88">
        <v>0</v>
      </c>
      <c r="P16" s="92">
        <v>5221893</v>
      </c>
      <c r="Q16" s="92">
        <v>19453743</v>
      </c>
      <c r="R16" s="92">
        <v>117283</v>
      </c>
      <c r="S16" s="94">
        <v>54637695</v>
      </c>
      <c r="T16" s="99" t="s">
        <v>80</v>
      </c>
    </row>
    <row r="17" spans="1:20" ht="20.100000000000001" customHeight="1">
      <c r="A17" s="43" t="s">
        <v>51</v>
      </c>
      <c r="B17" s="81">
        <v>40514362</v>
      </c>
      <c r="C17" s="83">
        <v>26727782</v>
      </c>
      <c r="D17" s="85">
        <v>9297955</v>
      </c>
      <c r="E17" s="87">
        <v>0</v>
      </c>
      <c r="F17" s="91">
        <v>239824</v>
      </c>
      <c r="G17" s="91">
        <v>327949</v>
      </c>
      <c r="H17" s="97">
        <v>0</v>
      </c>
      <c r="I17" s="93">
        <v>83002</v>
      </c>
      <c r="J17" s="95" t="s">
        <v>81</v>
      </c>
      <c r="K17" s="43" t="s">
        <v>51</v>
      </c>
      <c r="L17" s="100">
        <v>107915</v>
      </c>
      <c r="M17" s="85">
        <v>15924157</v>
      </c>
      <c r="N17" s="85">
        <v>16305</v>
      </c>
      <c r="O17" s="87">
        <v>0</v>
      </c>
      <c r="P17" s="91">
        <v>730675</v>
      </c>
      <c r="Q17" s="91">
        <v>1163281</v>
      </c>
      <c r="R17" s="97">
        <v>0</v>
      </c>
      <c r="S17" s="93">
        <v>12623300</v>
      </c>
      <c r="T17" s="95" t="s">
        <v>81</v>
      </c>
    </row>
    <row r="18" spans="1:20" ht="20.100000000000001" customHeight="1">
      <c r="A18" s="43" t="s">
        <v>52</v>
      </c>
      <c r="B18" s="81">
        <v>46919992</v>
      </c>
      <c r="C18" s="83">
        <v>29200453</v>
      </c>
      <c r="D18" s="85">
        <v>11992209</v>
      </c>
      <c r="E18" s="87">
        <v>0</v>
      </c>
      <c r="F18" s="91">
        <v>378441</v>
      </c>
      <c r="G18" s="91">
        <v>414779</v>
      </c>
      <c r="H18" s="97">
        <v>0</v>
      </c>
      <c r="I18" s="93">
        <v>529178</v>
      </c>
      <c r="J18" s="95" t="s">
        <v>82</v>
      </c>
      <c r="K18" s="43" t="s">
        <v>52</v>
      </c>
      <c r="L18" s="100">
        <v>102500</v>
      </c>
      <c r="M18" s="85">
        <v>15551096</v>
      </c>
      <c r="N18" s="87">
        <v>0</v>
      </c>
      <c r="O18" s="87">
        <v>0</v>
      </c>
      <c r="P18" s="91">
        <v>232250</v>
      </c>
      <c r="Q18" s="91">
        <v>1249342</v>
      </c>
      <c r="R18" s="97">
        <v>0</v>
      </c>
      <c r="S18" s="93">
        <v>16470196</v>
      </c>
      <c r="T18" s="95" t="s">
        <v>82</v>
      </c>
    </row>
    <row r="19" spans="1:20" ht="20.100000000000001" customHeight="1">
      <c r="A19" s="43" t="s">
        <v>53</v>
      </c>
      <c r="B19" s="81">
        <v>34860404</v>
      </c>
      <c r="C19" s="83">
        <v>24720235</v>
      </c>
      <c r="D19" s="85">
        <v>10292040</v>
      </c>
      <c r="E19" s="87">
        <v>0</v>
      </c>
      <c r="F19" s="91">
        <v>376656</v>
      </c>
      <c r="G19" s="91">
        <v>273666</v>
      </c>
      <c r="H19" s="97">
        <v>0</v>
      </c>
      <c r="I19" s="93">
        <v>82740</v>
      </c>
      <c r="J19" s="95" t="s">
        <v>83</v>
      </c>
      <c r="K19" s="43" t="s">
        <v>53</v>
      </c>
      <c r="L19" s="102">
        <v>0</v>
      </c>
      <c r="M19" s="85">
        <v>13484925</v>
      </c>
      <c r="N19" s="85">
        <v>26205</v>
      </c>
      <c r="O19" s="87">
        <v>0</v>
      </c>
      <c r="P19" s="91">
        <v>184003</v>
      </c>
      <c r="Q19" s="91">
        <v>2467691</v>
      </c>
      <c r="R19" s="97">
        <v>0</v>
      </c>
      <c r="S19" s="93">
        <v>7672479</v>
      </c>
      <c r="T19" s="95" t="s">
        <v>83</v>
      </c>
    </row>
    <row r="20" spans="1:20" ht="20.100000000000001" customHeight="1">
      <c r="A20" s="43" t="s">
        <v>54</v>
      </c>
      <c r="B20" s="81">
        <v>53729887</v>
      </c>
      <c r="C20" s="83">
        <v>53978747</v>
      </c>
      <c r="D20" s="85">
        <v>20875579</v>
      </c>
      <c r="E20" s="87">
        <v>0</v>
      </c>
      <c r="F20" s="91">
        <v>656220</v>
      </c>
      <c r="G20" s="91">
        <v>356878</v>
      </c>
      <c r="H20" s="97">
        <v>0</v>
      </c>
      <c r="I20" s="93">
        <v>387258</v>
      </c>
      <c r="J20" s="95" t="s">
        <v>84</v>
      </c>
      <c r="K20" s="43" t="s">
        <v>54</v>
      </c>
      <c r="L20" s="100">
        <v>134297</v>
      </c>
      <c r="M20" s="85">
        <v>30874496</v>
      </c>
      <c r="N20" s="85">
        <v>215566</v>
      </c>
      <c r="O20" s="87">
        <v>0</v>
      </c>
      <c r="P20" s="91">
        <v>478452</v>
      </c>
      <c r="Q20" s="91">
        <v>1269159</v>
      </c>
      <c r="R20" s="97">
        <v>0</v>
      </c>
      <c r="S20" s="93">
        <v>-1518019</v>
      </c>
      <c r="T20" s="95" t="s">
        <v>84</v>
      </c>
    </row>
    <row r="21" spans="1:20" ht="20.100000000000001" customHeight="1">
      <c r="A21" s="43" t="s">
        <v>55</v>
      </c>
      <c r="B21" s="81">
        <v>33748729</v>
      </c>
      <c r="C21" s="83">
        <v>33752932</v>
      </c>
      <c r="D21" s="85">
        <v>13315007</v>
      </c>
      <c r="E21" s="87">
        <v>0</v>
      </c>
      <c r="F21" s="91">
        <v>286565</v>
      </c>
      <c r="G21" s="91">
        <v>185154</v>
      </c>
      <c r="H21" s="97">
        <v>0</v>
      </c>
      <c r="I21" s="93">
        <v>177526</v>
      </c>
      <c r="J21" s="95" t="s">
        <v>85</v>
      </c>
      <c r="K21" s="43" t="s">
        <v>55</v>
      </c>
      <c r="L21" s="100">
        <v>132007</v>
      </c>
      <c r="M21" s="85">
        <v>19470453</v>
      </c>
      <c r="N21" s="87">
        <v>0</v>
      </c>
      <c r="O21" s="87">
        <v>0</v>
      </c>
      <c r="P21" s="91">
        <v>186220</v>
      </c>
      <c r="Q21" s="91">
        <v>2278800</v>
      </c>
      <c r="R21" s="97">
        <v>0</v>
      </c>
      <c r="S21" s="93">
        <v>-2283003</v>
      </c>
      <c r="T21" s="95" t="s">
        <v>85</v>
      </c>
    </row>
    <row r="22" spans="1:20" ht="20.100000000000001" customHeight="1">
      <c r="A22" s="43" t="s">
        <v>56</v>
      </c>
      <c r="B22" s="81">
        <v>48513682</v>
      </c>
      <c r="C22" s="83">
        <v>38468074</v>
      </c>
      <c r="D22" s="85">
        <v>13928979</v>
      </c>
      <c r="E22" s="87">
        <v>0</v>
      </c>
      <c r="F22" s="91">
        <v>314843</v>
      </c>
      <c r="G22" s="91">
        <v>213959</v>
      </c>
      <c r="H22" s="97">
        <v>0</v>
      </c>
      <c r="I22" s="93">
        <v>62347</v>
      </c>
      <c r="J22" s="95" t="s">
        <v>86</v>
      </c>
      <c r="K22" s="43" t="s">
        <v>56</v>
      </c>
      <c r="L22" s="100">
        <v>800000</v>
      </c>
      <c r="M22" s="85">
        <v>22273020</v>
      </c>
      <c r="N22" s="85">
        <v>19515</v>
      </c>
      <c r="O22" s="87">
        <v>0</v>
      </c>
      <c r="P22" s="91">
        <v>855411</v>
      </c>
      <c r="Q22" s="91">
        <v>1777419</v>
      </c>
      <c r="R22" s="97">
        <v>0</v>
      </c>
      <c r="S22" s="93">
        <v>8268189</v>
      </c>
      <c r="T22" s="95" t="s">
        <v>86</v>
      </c>
    </row>
    <row r="23" spans="1:20" ht="20.100000000000001" customHeight="1">
      <c r="A23" s="43" t="s">
        <v>57</v>
      </c>
      <c r="B23" s="81">
        <v>37083575</v>
      </c>
      <c r="C23" s="83">
        <v>33123948</v>
      </c>
      <c r="D23" s="85">
        <v>12895303</v>
      </c>
      <c r="E23" s="87">
        <v>0</v>
      </c>
      <c r="F23" s="91">
        <v>234147</v>
      </c>
      <c r="G23" s="91">
        <v>243250</v>
      </c>
      <c r="H23" s="91">
        <v>178</v>
      </c>
      <c r="I23" s="93">
        <v>116683</v>
      </c>
      <c r="J23" s="95" t="s">
        <v>87</v>
      </c>
      <c r="K23" s="43" t="s">
        <v>57</v>
      </c>
      <c r="L23" s="100">
        <v>176075</v>
      </c>
      <c r="M23" s="85">
        <v>18801139</v>
      </c>
      <c r="N23" s="87">
        <v>0</v>
      </c>
      <c r="O23" s="87">
        <v>0</v>
      </c>
      <c r="P23" s="91">
        <v>657174</v>
      </c>
      <c r="Q23" s="91">
        <v>1947150</v>
      </c>
      <c r="R23" s="97">
        <v>0</v>
      </c>
      <c r="S23" s="93">
        <v>2012477</v>
      </c>
      <c r="T23" s="95" t="s">
        <v>87</v>
      </c>
    </row>
    <row r="24" spans="1:20" ht="20.100000000000001" customHeight="1">
      <c r="A24" s="43" t="s">
        <v>58</v>
      </c>
      <c r="B24" s="81">
        <v>55061100</v>
      </c>
      <c r="C24" s="83">
        <v>47763856</v>
      </c>
      <c r="D24" s="85">
        <v>15538604</v>
      </c>
      <c r="E24" s="87">
        <v>0</v>
      </c>
      <c r="F24" s="91">
        <v>412560</v>
      </c>
      <c r="G24" s="91">
        <v>403653</v>
      </c>
      <c r="H24" s="97">
        <v>0</v>
      </c>
      <c r="I24" s="93">
        <v>320707</v>
      </c>
      <c r="J24" s="95" t="s">
        <v>88</v>
      </c>
      <c r="K24" s="43" t="s">
        <v>58</v>
      </c>
      <c r="L24" s="100">
        <v>15647</v>
      </c>
      <c r="M24" s="85">
        <v>30862483</v>
      </c>
      <c r="N24" s="87">
        <v>0</v>
      </c>
      <c r="O24" s="87">
        <v>0</v>
      </c>
      <c r="P24" s="91">
        <v>210201</v>
      </c>
      <c r="Q24" s="91">
        <v>2540019</v>
      </c>
      <c r="R24" s="97">
        <v>0</v>
      </c>
      <c r="S24" s="93">
        <v>4757225</v>
      </c>
      <c r="T24" s="95" t="s">
        <v>88</v>
      </c>
    </row>
    <row r="25" spans="1:20" ht="20.100000000000001" customHeight="1">
      <c r="A25" s="43" t="s">
        <v>59</v>
      </c>
      <c r="B25" s="81">
        <v>20656266</v>
      </c>
      <c r="C25" s="83">
        <v>21788581</v>
      </c>
      <c r="D25" s="85">
        <v>7361256</v>
      </c>
      <c r="E25" s="87">
        <v>0</v>
      </c>
      <c r="F25" s="91">
        <v>219966</v>
      </c>
      <c r="G25" s="91">
        <v>177866</v>
      </c>
      <c r="H25" s="97">
        <v>0</v>
      </c>
      <c r="I25" s="93">
        <v>119351</v>
      </c>
      <c r="J25" s="95" t="s">
        <v>89</v>
      </c>
      <c r="K25" s="43" t="s">
        <v>59</v>
      </c>
      <c r="L25" s="102">
        <v>0</v>
      </c>
      <c r="M25" s="85">
        <v>13823435</v>
      </c>
      <c r="N25" s="85">
        <v>1350</v>
      </c>
      <c r="O25" s="87">
        <v>0</v>
      </c>
      <c r="P25" s="91">
        <v>85357</v>
      </c>
      <c r="Q25" s="91">
        <v>1310609</v>
      </c>
      <c r="R25" s="97">
        <v>0</v>
      </c>
      <c r="S25" s="93">
        <v>-2442924</v>
      </c>
      <c r="T25" s="95" t="s">
        <v>89</v>
      </c>
    </row>
    <row r="26" spans="1:20" ht="20.100000000000001" customHeight="1">
      <c r="A26" s="43" t="s">
        <v>60</v>
      </c>
      <c r="B26" s="81">
        <v>28258847</v>
      </c>
      <c r="C26" s="83">
        <v>27352786</v>
      </c>
      <c r="D26" s="85">
        <v>10337928</v>
      </c>
      <c r="E26" s="87">
        <v>0</v>
      </c>
      <c r="F26" s="91">
        <v>272205</v>
      </c>
      <c r="G26" s="91">
        <v>125378</v>
      </c>
      <c r="H26" s="97">
        <v>0</v>
      </c>
      <c r="I26" s="93">
        <v>117283</v>
      </c>
      <c r="J26" s="95" t="s">
        <v>90</v>
      </c>
      <c r="K26" s="43" t="s">
        <v>60</v>
      </c>
      <c r="L26" s="100">
        <v>4106</v>
      </c>
      <c r="M26" s="85">
        <v>16258131</v>
      </c>
      <c r="N26" s="85">
        <v>54468</v>
      </c>
      <c r="O26" s="87">
        <v>0</v>
      </c>
      <c r="P26" s="91">
        <v>183287</v>
      </c>
      <c r="Q26" s="91">
        <v>1390907</v>
      </c>
      <c r="R26" s="97">
        <v>0</v>
      </c>
      <c r="S26" s="93">
        <v>-484845</v>
      </c>
      <c r="T26" s="95" t="s">
        <v>90</v>
      </c>
    </row>
    <row r="27" spans="1:20" ht="20.100000000000001" customHeight="1">
      <c r="A27" s="43" t="s">
        <v>61</v>
      </c>
      <c r="B27" s="81">
        <v>12115236</v>
      </c>
      <c r="C27" s="83">
        <v>10998393</v>
      </c>
      <c r="D27" s="85">
        <v>3061305</v>
      </c>
      <c r="E27" s="87">
        <v>0</v>
      </c>
      <c r="F27" s="91">
        <v>33704</v>
      </c>
      <c r="G27" s="91">
        <v>239048</v>
      </c>
      <c r="H27" s="97">
        <v>0</v>
      </c>
      <c r="I27" s="93">
        <v>403634</v>
      </c>
      <c r="J27" s="95" t="s">
        <v>91</v>
      </c>
      <c r="K27" s="43" t="s">
        <v>61</v>
      </c>
      <c r="L27" s="100">
        <v>5500</v>
      </c>
      <c r="M27" s="85">
        <v>7000352</v>
      </c>
      <c r="N27" s="85">
        <v>4059</v>
      </c>
      <c r="O27" s="87">
        <v>0</v>
      </c>
      <c r="P27" s="91">
        <v>250790</v>
      </c>
      <c r="Q27" s="91">
        <v>580492</v>
      </c>
      <c r="R27" s="97">
        <v>0</v>
      </c>
      <c r="S27" s="93">
        <v>536351</v>
      </c>
      <c r="T27" s="95" t="s">
        <v>91</v>
      </c>
    </row>
    <row r="28" spans="1:20" ht="20.100000000000001" customHeight="1">
      <c r="A28" s="43" t="s">
        <v>62</v>
      </c>
      <c r="B28" s="81">
        <v>27029662</v>
      </c>
      <c r="C28" s="83">
        <v>20647221</v>
      </c>
      <c r="D28" s="85">
        <v>8194534</v>
      </c>
      <c r="E28" s="87">
        <v>0</v>
      </c>
      <c r="F28" s="91">
        <v>258443</v>
      </c>
      <c r="G28" s="91">
        <v>296086</v>
      </c>
      <c r="H28" s="97">
        <v>0</v>
      </c>
      <c r="I28" s="93">
        <v>223616</v>
      </c>
      <c r="J28" s="95" t="s">
        <v>92</v>
      </c>
      <c r="K28" s="43" t="s">
        <v>62</v>
      </c>
      <c r="L28" s="100">
        <v>140</v>
      </c>
      <c r="M28" s="85">
        <v>11252841</v>
      </c>
      <c r="N28" s="85">
        <v>23893</v>
      </c>
      <c r="O28" s="87">
        <v>0</v>
      </c>
      <c r="P28" s="91">
        <v>397668</v>
      </c>
      <c r="Q28" s="91">
        <v>448716</v>
      </c>
      <c r="R28" s="97">
        <v>0</v>
      </c>
      <c r="S28" s="93">
        <v>5933726</v>
      </c>
      <c r="T28" s="95" t="s">
        <v>92</v>
      </c>
    </row>
    <row r="29" spans="1:20" ht="20.100000000000001" customHeight="1">
      <c r="A29" s="43" t="s">
        <v>63</v>
      </c>
      <c r="B29" s="81">
        <v>25884972</v>
      </c>
      <c r="C29" s="83">
        <v>23349345</v>
      </c>
      <c r="D29" s="85">
        <v>13873003</v>
      </c>
      <c r="E29" s="87">
        <v>0</v>
      </c>
      <c r="F29" s="91">
        <v>431980</v>
      </c>
      <c r="G29" s="91">
        <v>445511</v>
      </c>
      <c r="H29" s="97">
        <v>0</v>
      </c>
      <c r="I29" s="93">
        <v>198505</v>
      </c>
      <c r="J29" s="95" t="s">
        <v>93</v>
      </c>
      <c r="K29" s="43" t="s">
        <v>63</v>
      </c>
      <c r="L29" s="100">
        <v>318251</v>
      </c>
      <c r="M29" s="85">
        <v>7528884</v>
      </c>
      <c r="N29" s="85">
        <v>479</v>
      </c>
      <c r="O29" s="87">
        <v>0</v>
      </c>
      <c r="P29" s="91">
        <v>552733</v>
      </c>
      <c r="Q29" s="91">
        <v>254582</v>
      </c>
      <c r="R29" s="97">
        <v>0</v>
      </c>
      <c r="S29" s="93">
        <v>2281045</v>
      </c>
      <c r="T29" s="95" t="s">
        <v>93</v>
      </c>
    </row>
    <row r="30" spans="1:20" ht="20.100000000000001" customHeight="1">
      <c r="A30" s="43" t="s">
        <v>64</v>
      </c>
      <c r="B30" s="81">
        <v>17261370</v>
      </c>
      <c r="C30" s="83">
        <v>15557010</v>
      </c>
      <c r="D30" s="85">
        <v>6091127</v>
      </c>
      <c r="E30" s="87">
        <v>0</v>
      </c>
      <c r="F30" s="91">
        <v>35911</v>
      </c>
      <c r="G30" s="91">
        <v>218287</v>
      </c>
      <c r="H30" s="97">
        <v>0</v>
      </c>
      <c r="I30" s="93">
        <v>72381</v>
      </c>
      <c r="J30" s="95" t="s">
        <v>94</v>
      </c>
      <c r="K30" s="43" t="s">
        <v>64</v>
      </c>
      <c r="L30" s="100">
        <v>103926</v>
      </c>
      <c r="M30" s="85">
        <v>8810926</v>
      </c>
      <c r="N30" s="85">
        <v>6780</v>
      </c>
      <c r="O30" s="87">
        <v>0</v>
      </c>
      <c r="P30" s="91">
        <v>217672</v>
      </c>
      <c r="Q30" s="91">
        <v>775577</v>
      </c>
      <c r="R30" s="91">
        <v>117283</v>
      </c>
      <c r="S30" s="93">
        <v>811500</v>
      </c>
      <c r="T30" s="95" t="s">
        <v>94</v>
      </c>
    </row>
    <row r="31" spans="1:20" ht="5.0999999999999996" customHeight="1" thickBot="1">
      <c r="A31" s="17"/>
      <c r="B31" s="25"/>
      <c r="C31" s="11"/>
      <c r="D31" s="11"/>
      <c r="E31" s="19"/>
      <c r="F31" s="17"/>
      <c r="G31" s="15"/>
      <c r="H31" s="15"/>
      <c r="I31" s="13"/>
      <c r="J31" s="9"/>
      <c r="K31" s="17"/>
      <c r="L31" s="25"/>
      <c r="M31" s="11"/>
      <c r="N31" s="11"/>
      <c r="O31" s="19"/>
      <c r="P31" s="17"/>
      <c r="Q31" s="15"/>
      <c r="R31" s="15"/>
      <c r="S31" s="13"/>
      <c r="T31" s="9"/>
    </row>
    <row r="32" spans="1:20" s="2" customFormat="1" ht="64.900000000000006" customHeight="1">
      <c r="A32" s="63" t="str">
        <f>SUBSTITUTE(A36&amp;B36,CHAR(10),CHAR(10)&amp;"　　　　　")&amp;CHAR(10)&amp;SUBSTITUTE(A37&amp;B37,CHAR(10),CHAR(10)&amp;"　　　　　")</f>
        <v>說　　明：1.本表自100年1月起，配合縣市改制直轄市(請參閱編製說明第7點)修正。
　　　　　2.不包括上年度結束整理收支。
　　　　　3.自106年(含)起含福建省資料。
附　　註：1.請參閱編製說明第4點。</v>
      </c>
      <c r="B32" s="64"/>
      <c r="C32" s="64"/>
      <c r="D32" s="64"/>
      <c r="E32" s="64"/>
      <c r="F32" s="44" t="str">
        <f>SUBSTITUTE(F36&amp;H36,CHAR(10),CHAR(10)&amp;"　　　　　  ")&amp;CHAR(10)&amp;SUBSTITUTE(F37&amp;G37,CHAR(10),CHAR(10)&amp;"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G32" s="45"/>
      <c r="H32" s="45"/>
      <c r="I32" s="45"/>
      <c r="J32" s="45"/>
      <c r="K32" s="63"/>
      <c r="L32" s="64"/>
      <c r="M32" s="64"/>
      <c r="N32" s="64"/>
      <c r="O32" s="64"/>
      <c r="P32" s="44"/>
      <c r="Q32" s="45"/>
      <c r="R32" s="45"/>
      <c r="S32" s="45"/>
      <c r="T32" s="45"/>
    </row>
    <row r="33" spans="1:20" s="5" customFormat="1" ht="11.25" customHeight="1">
      <c r="A33" s="46"/>
      <c r="B33" s="47"/>
      <c r="C33" s="47"/>
      <c r="D33" s="47"/>
      <c r="E33" s="47"/>
      <c r="F33" s="48"/>
      <c r="G33" s="48"/>
      <c r="H33" s="48"/>
      <c r="I33" s="48"/>
      <c r="J33" s="48"/>
      <c r="K33" s="46"/>
      <c r="L33" s="47"/>
      <c r="M33" s="47"/>
      <c r="N33" s="47"/>
      <c r="O33" s="47"/>
      <c r="P33" s="48"/>
      <c r="Q33" s="48"/>
      <c r="R33" s="48"/>
      <c r="S33" s="48"/>
      <c r="T33" s="4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8" t="s">
        <v>65</v>
      </c>
      <c r="B36" s="79" t="s">
        <v>40</v>
      </c>
      <c r="F36" s="89" t="s">
        <v>95</v>
      </c>
      <c r="H36" s="90" t="s">
        <v>69</v>
      </c>
    </row>
    <row r="37" spans="1:20" hidden="1">
      <c r="A37" s="78" t="s">
        <v>41</v>
      </c>
      <c r="B37" s="78" t="s">
        <v>42</v>
      </c>
      <c r="F37" s="89" t="s">
        <v>70</v>
      </c>
      <c r="G37" s="89" t="s">
        <v>71</v>
      </c>
    </row>
    <row r="38" spans="1:20" hidden="1"/>
    <row r="39" spans="1:20" ht="15" customHeight="1"/>
  </sheetData>
  <mergeCells count="28">
    <mergeCell ref="A2:E2"/>
    <mergeCell ref="F2:J2"/>
    <mergeCell ref="M3:N3"/>
    <mergeCell ref="K4:K6"/>
    <mergeCell ref="K32:O32"/>
    <mergeCell ref="F1:J1"/>
    <mergeCell ref="A1:E1"/>
    <mergeCell ref="C3:D3"/>
    <mergeCell ref="F32:J32"/>
    <mergeCell ref="J4:J6"/>
    <mergeCell ref="C4:E4"/>
    <mergeCell ref="F4:I4"/>
    <mergeCell ref="R4:R5"/>
    <mergeCell ref="S4:S5"/>
    <mergeCell ref="A33:E33"/>
    <mergeCell ref="A32:E32"/>
    <mergeCell ref="A4:A6"/>
    <mergeCell ref="F33:J33"/>
    <mergeCell ref="P32:T32"/>
    <mergeCell ref="K33:O33"/>
    <mergeCell ref="P33:T33"/>
    <mergeCell ref="K1:O1"/>
    <mergeCell ref="P1:T1"/>
    <mergeCell ref="K2:O2"/>
    <mergeCell ref="P2:T2"/>
    <mergeCell ref="T4:T6"/>
    <mergeCell ref="L4:O4"/>
    <mergeCell ref="Q4:Q5"/>
  </mergeCells>
  <phoneticPr fontId="2" type="noConversion"/>
  <printOptions horizontalCentered="1"/>
  <pageMargins left="0.78740157480314965" right="0.78740157480314965" top="0.59055118110236227" bottom="0.98425196850393704" header="0.39370078740157483" footer="0.98425196850393704"/>
  <pageSetup paperSize="9" firstPageNumber="23"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109</v>
      </c>
      <c r="B1" s="49"/>
      <c r="C1" s="49"/>
      <c r="D1" s="49"/>
      <c r="E1" s="49"/>
      <c r="F1" s="77" t="s">
        <v>119</v>
      </c>
      <c r="G1" s="50"/>
      <c r="H1" s="50"/>
      <c r="I1" s="50"/>
      <c r="J1" s="50"/>
      <c r="K1" s="49" t="s">
        <v>120</v>
      </c>
      <c r="L1" s="49"/>
      <c r="M1" s="49"/>
      <c r="N1" s="49"/>
      <c r="O1" s="49"/>
      <c r="P1" s="77" t="s">
        <v>121</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34</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103" t="s">
        <v>108</v>
      </c>
      <c r="B8" s="101">
        <v>78378037</v>
      </c>
      <c r="C8" s="86">
        <v>67378466</v>
      </c>
      <c r="D8" s="86">
        <v>47640091</v>
      </c>
      <c r="E8" s="88">
        <v>0</v>
      </c>
      <c r="F8" s="92">
        <v>150140</v>
      </c>
      <c r="G8" s="92">
        <v>2227596</v>
      </c>
      <c r="H8" s="98">
        <v>0</v>
      </c>
      <c r="I8" s="94">
        <v>1362710</v>
      </c>
      <c r="J8" s="99" t="s">
        <v>110</v>
      </c>
      <c r="K8" s="103" t="s">
        <v>108</v>
      </c>
      <c r="L8" s="101">
        <v>178222</v>
      </c>
      <c r="M8" s="86">
        <v>13198028</v>
      </c>
      <c r="N8" s="86">
        <v>1033221</v>
      </c>
      <c r="O8" s="86">
        <v>342</v>
      </c>
      <c r="P8" s="92">
        <v>1588115</v>
      </c>
      <c r="Q8" s="92">
        <v>9006819</v>
      </c>
      <c r="R8" s="98">
        <v>0</v>
      </c>
      <c r="S8" s="94">
        <v>1992753</v>
      </c>
      <c r="T8" s="99" t="s">
        <v>110</v>
      </c>
    </row>
    <row r="9" spans="1:20" ht="21.95" customHeight="1">
      <c r="A9" s="43" t="s">
        <v>51</v>
      </c>
      <c r="B9" s="100">
        <v>5932915</v>
      </c>
      <c r="C9" s="85">
        <v>5565869</v>
      </c>
      <c r="D9" s="85">
        <v>4153674</v>
      </c>
      <c r="E9" s="87">
        <v>0</v>
      </c>
      <c r="F9" s="91">
        <v>10522</v>
      </c>
      <c r="G9" s="91">
        <v>239420</v>
      </c>
      <c r="H9" s="97">
        <v>0</v>
      </c>
      <c r="I9" s="93">
        <v>105429</v>
      </c>
      <c r="J9" s="95" t="s">
        <v>81</v>
      </c>
      <c r="K9" s="43" t="s">
        <v>51</v>
      </c>
      <c r="L9" s="100">
        <v>80561</v>
      </c>
      <c r="M9" s="85">
        <v>730881</v>
      </c>
      <c r="N9" s="85">
        <v>18151</v>
      </c>
      <c r="O9" s="87">
        <v>0</v>
      </c>
      <c r="P9" s="91">
        <v>227230</v>
      </c>
      <c r="Q9" s="91">
        <v>334912</v>
      </c>
      <c r="R9" s="97">
        <v>0</v>
      </c>
      <c r="S9" s="93">
        <v>32133</v>
      </c>
      <c r="T9" s="95" t="s">
        <v>81</v>
      </c>
    </row>
    <row r="10" spans="1:20" ht="21.95" customHeight="1">
      <c r="A10" s="43" t="s">
        <v>52</v>
      </c>
      <c r="B10" s="100">
        <v>7620563</v>
      </c>
      <c r="C10" s="85">
        <v>6613241</v>
      </c>
      <c r="D10" s="85">
        <v>5080024</v>
      </c>
      <c r="E10" s="87">
        <v>0</v>
      </c>
      <c r="F10" s="91">
        <v>11551</v>
      </c>
      <c r="G10" s="91">
        <v>90123</v>
      </c>
      <c r="H10" s="97">
        <v>0</v>
      </c>
      <c r="I10" s="93">
        <v>126479</v>
      </c>
      <c r="J10" s="95" t="s">
        <v>82</v>
      </c>
      <c r="K10" s="43" t="s">
        <v>52</v>
      </c>
      <c r="L10" s="102">
        <v>0</v>
      </c>
      <c r="M10" s="85">
        <v>1145005</v>
      </c>
      <c r="N10" s="85">
        <v>25812</v>
      </c>
      <c r="O10" s="87">
        <v>0</v>
      </c>
      <c r="P10" s="91">
        <v>134246</v>
      </c>
      <c r="Q10" s="91">
        <v>939040</v>
      </c>
      <c r="R10" s="97">
        <v>0</v>
      </c>
      <c r="S10" s="93">
        <v>68283</v>
      </c>
      <c r="T10" s="95" t="s">
        <v>82</v>
      </c>
    </row>
    <row r="11" spans="1:20" ht="21.95" customHeight="1">
      <c r="A11" s="43" t="s">
        <v>53</v>
      </c>
      <c r="B11" s="100">
        <v>7186238</v>
      </c>
      <c r="C11" s="85">
        <v>6179454</v>
      </c>
      <c r="D11" s="85">
        <v>4536941</v>
      </c>
      <c r="E11" s="87">
        <v>0</v>
      </c>
      <c r="F11" s="91">
        <v>24153</v>
      </c>
      <c r="G11" s="91">
        <v>248868</v>
      </c>
      <c r="H11" s="97">
        <v>0</v>
      </c>
      <c r="I11" s="93">
        <v>81470</v>
      </c>
      <c r="J11" s="95" t="s">
        <v>83</v>
      </c>
      <c r="K11" s="43" t="s">
        <v>53</v>
      </c>
      <c r="L11" s="100">
        <v>14000</v>
      </c>
      <c r="M11" s="85">
        <v>917705</v>
      </c>
      <c r="N11" s="85">
        <v>152308</v>
      </c>
      <c r="O11" s="87">
        <v>0</v>
      </c>
      <c r="P11" s="91">
        <v>204010</v>
      </c>
      <c r="Q11" s="91">
        <v>960906</v>
      </c>
      <c r="R11" s="97">
        <v>0</v>
      </c>
      <c r="S11" s="93">
        <v>45878</v>
      </c>
      <c r="T11" s="95" t="s">
        <v>83</v>
      </c>
    </row>
    <row r="12" spans="1:20" ht="21.95" customHeight="1">
      <c r="A12" s="43" t="s">
        <v>54</v>
      </c>
      <c r="B12" s="100">
        <v>10508157</v>
      </c>
      <c r="C12" s="85">
        <v>10613172</v>
      </c>
      <c r="D12" s="85">
        <v>7937088</v>
      </c>
      <c r="E12" s="87">
        <v>0</v>
      </c>
      <c r="F12" s="91">
        <v>23354</v>
      </c>
      <c r="G12" s="91">
        <v>610634</v>
      </c>
      <c r="H12" s="97">
        <v>0</v>
      </c>
      <c r="I12" s="93">
        <v>203015</v>
      </c>
      <c r="J12" s="95" t="s">
        <v>84</v>
      </c>
      <c r="K12" s="43" t="s">
        <v>54</v>
      </c>
      <c r="L12" s="100">
        <v>7500</v>
      </c>
      <c r="M12" s="85">
        <v>1455686</v>
      </c>
      <c r="N12" s="85">
        <v>162458</v>
      </c>
      <c r="O12" s="85">
        <v>342</v>
      </c>
      <c r="P12" s="91">
        <v>213095</v>
      </c>
      <c r="Q12" s="91">
        <v>493741</v>
      </c>
      <c r="R12" s="97">
        <v>0</v>
      </c>
      <c r="S12" s="93">
        <v>-598756</v>
      </c>
      <c r="T12" s="95" t="s">
        <v>84</v>
      </c>
    </row>
    <row r="13" spans="1:20" ht="21.95" customHeight="1">
      <c r="A13" s="43" t="s">
        <v>55</v>
      </c>
      <c r="B13" s="100">
        <v>7323676</v>
      </c>
      <c r="C13" s="85">
        <v>4336517</v>
      </c>
      <c r="D13" s="85">
        <v>3597756</v>
      </c>
      <c r="E13" s="87">
        <v>0</v>
      </c>
      <c r="F13" s="91">
        <v>4330</v>
      </c>
      <c r="G13" s="91">
        <v>76177</v>
      </c>
      <c r="H13" s="97">
        <v>0</v>
      </c>
      <c r="I13" s="93">
        <v>201967</v>
      </c>
      <c r="J13" s="95" t="s">
        <v>85</v>
      </c>
      <c r="K13" s="43" t="s">
        <v>55</v>
      </c>
      <c r="L13" s="100">
        <v>43750</v>
      </c>
      <c r="M13" s="85">
        <v>338114</v>
      </c>
      <c r="N13" s="85">
        <v>8875</v>
      </c>
      <c r="O13" s="87">
        <v>0</v>
      </c>
      <c r="P13" s="91">
        <v>65548</v>
      </c>
      <c r="Q13" s="91">
        <v>2104566</v>
      </c>
      <c r="R13" s="97">
        <v>0</v>
      </c>
      <c r="S13" s="93">
        <v>882593</v>
      </c>
      <c r="T13" s="95" t="s">
        <v>85</v>
      </c>
    </row>
    <row r="14" spans="1:20" ht="21.95" customHeight="1">
      <c r="A14" s="43" t="s">
        <v>56</v>
      </c>
      <c r="B14" s="100">
        <v>7568904</v>
      </c>
      <c r="C14" s="85">
        <v>7219500</v>
      </c>
      <c r="D14" s="85">
        <v>5628232</v>
      </c>
      <c r="E14" s="87">
        <v>0</v>
      </c>
      <c r="F14" s="91">
        <v>6987</v>
      </c>
      <c r="G14" s="91">
        <v>205145</v>
      </c>
      <c r="H14" s="97">
        <v>0</v>
      </c>
      <c r="I14" s="93">
        <v>148545</v>
      </c>
      <c r="J14" s="95" t="s">
        <v>86</v>
      </c>
      <c r="K14" s="43" t="s">
        <v>56</v>
      </c>
      <c r="L14" s="102">
        <v>0</v>
      </c>
      <c r="M14" s="85">
        <v>920856</v>
      </c>
      <c r="N14" s="85">
        <v>196665</v>
      </c>
      <c r="O14" s="87">
        <v>0</v>
      </c>
      <c r="P14" s="91">
        <v>113070</v>
      </c>
      <c r="Q14" s="91">
        <v>365531</v>
      </c>
      <c r="R14" s="97">
        <v>0</v>
      </c>
      <c r="S14" s="93">
        <v>-16127</v>
      </c>
      <c r="T14" s="95" t="s">
        <v>86</v>
      </c>
    </row>
    <row r="15" spans="1:20" ht="21.95" customHeight="1">
      <c r="A15" s="43" t="s">
        <v>57</v>
      </c>
      <c r="B15" s="100">
        <v>6999149</v>
      </c>
      <c r="C15" s="85">
        <v>5832787</v>
      </c>
      <c r="D15" s="85">
        <v>4054892</v>
      </c>
      <c r="E15" s="87">
        <v>0</v>
      </c>
      <c r="F15" s="91">
        <v>34131</v>
      </c>
      <c r="G15" s="91">
        <v>83085</v>
      </c>
      <c r="H15" s="97">
        <v>0</v>
      </c>
      <c r="I15" s="93">
        <v>78202</v>
      </c>
      <c r="J15" s="95" t="s">
        <v>87</v>
      </c>
      <c r="K15" s="43" t="s">
        <v>57</v>
      </c>
      <c r="L15" s="100">
        <v>22360</v>
      </c>
      <c r="M15" s="85">
        <v>1401140</v>
      </c>
      <c r="N15" s="85">
        <v>51872</v>
      </c>
      <c r="O15" s="87">
        <v>0</v>
      </c>
      <c r="P15" s="91">
        <v>107106</v>
      </c>
      <c r="Q15" s="91">
        <v>1088785</v>
      </c>
      <c r="R15" s="97">
        <v>0</v>
      </c>
      <c r="S15" s="93">
        <v>77577</v>
      </c>
      <c r="T15" s="95" t="s">
        <v>87</v>
      </c>
    </row>
    <row r="16" spans="1:20" ht="21.95" customHeight="1">
      <c r="A16" s="43" t="s">
        <v>58</v>
      </c>
      <c r="B16" s="100">
        <v>11437149</v>
      </c>
      <c r="C16" s="85">
        <v>9204259</v>
      </c>
      <c r="D16" s="85">
        <v>5784486</v>
      </c>
      <c r="E16" s="87">
        <v>0</v>
      </c>
      <c r="F16" s="91">
        <v>15669</v>
      </c>
      <c r="G16" s="91">
        <v>399929</v>
      </c>
      <c r="H16" s="97">
        <v>0</v>
      </c>
      <c r="I16" s="93">
        <v>142146</v>
      </c>
      <c r="J16" s="95" t="s">
        <v>88</v>
      </c>
      <c r="K16" s="43" t="s">
        <v>58</v>
      </c>
      <c r="L16" s="100">
        <v>6190</v>
      </c>
      <c r="M16" s="85">
        <v>2424560</v>
      </c>
      <c r="N16" s="85">
        <v>136416</v>
      </c>
      <c r="O16" s="87">
        <v>0</v>
      </c>
      <c r="P16" s="91">
        <v>294863</v>
      </c>
      <c r="Q16" s="91">
        <v>1116545</v>
      </c>
      <c r="R16" s="97">
        <v>0</v>
      </c>
      <c r="S16" s="93">
        <v>1116345</v>
      </c>
      <c r="T16" s="95" t="s">
        <v>88</v>
      </c>
    </row>
    <row r="17" spans="1:20" ht="21.95" customHeight="1">
      <c r="A17" s="43" t="s">
        <v>59</v>
      </c>
      <c r="B17" s="100">
        <v>5050695</v>
      </c>
      <c r="C17" s="85">
        <v>4336600</v>
      </c>
      <c r="D17" s="85">
        <v>2911734</v>
      </c>
      <c r="E17" s="87">
        <v>0</v>
      </c>
      <c r="F17" s="91">
        <v>12552</v>
      </c>
      <c r="G17" s="91">
        <v>152824</v>
      </c>
      <c r="H17" s="97">
        <v>0</v>
      </c>
      <c r="I17" s="93">
        <v>36518</v>
      </c>
      <c r="J17" s="95" t="s">
        <v>89</v>
      </c>
      <c r="K17" s="43" t="s">
        <v>59</v>
      </c>
      <c r="L17" s="100">
        <v>2861</v>
      </c>
      <c r="M17" s="85">
        <v>966219</v>
      </c>
      <c r="N17" s="85">
        <v>203731</v>
      </c>
      <c r="O17" s="87">
        <v>0</v>
      </c>
      <c r="P17" s="91">
        <v>50161</v>
      </c>
      <c r="Q17" s="91">
        <v>676376</v>
      </c>
      <c r="R17" s="97">
        <v>0</v>
      </c>
      <c r="S17" s="93">
        <v>37719</v>
      </c>
      <c r="T17" s="95" t="s">
        <v>89</v>
      </c>
    </row>
    <row r="18" spans="1:20" ht="21.95" customHeight="1">
      <c r="A18" s="43" t="s">
        <v>60</v>
      </c>
      <c r="B18" s="100">
        <v>5291771</v>
      </c>
      <c r="C18" s="85">
        <v>4460513</v>
      </c>
      <c r="D18" s="85">
        <v>3094965</v>
      </c>
      <c r="E18" s="87">
        <v>0</v>
      </c>
      <c r="F18" s="91">
        <v>4738</v>
      </c>
      <c r="G18" s="91">
        <v>107256</v>
      </c>
      <c r="H18" s="97">
        <v>0</v>
      </c>
      <c r="I18" s="93">
        <v>202015</v>
      </c>
      <c r="J18" s="95" t="s">
        <v>90</v>
      </c>
      <c r="K18" s="43" t="s">
        <v>60</v>
      </c>
      <c r="L18" s="100">
        <v>1000</v>
      </c>
      <c r="M18" s="85">
        <v>925072</v>
      </c>
      <c r="N18" s="85">
        <v>14633</v>
      </c>
      <c r="O18" s="87">
        <v>0</v>
      </c>
      <c r="P18" s="91">
        <v>110835</v>
      </c>
      <c r="Q18" s="91">
        <v>727603</v>
      </c>
      <c r="R18" s="97">
        <v>0</v>
      </c>
      <c r="S18" s="93">
        <v>103655</v>
      </c>
      <c r="T18" s="95" t="s">
        <v>90</v>
      </c>
    </row>
    <row r="19" spans="1:20" ht="21.95" customHeight="1">
      <c r="A19" s="43" t="s">
        <v>61</v>
      </c>
      <c r="B19" s="100">
        <v>1457814</v>
      </c>
      <c r="C19" s="85">
        <v>1237580</v>
      </c>
      <c r="D19" s="85">
        <v>860298</v>
      </c>
      <c r="E19" s="87">
        <v>0</v>
      </c>
      <c r="F19" s="91">
        <v>1027</v>
      </c>
      <c r="G19" s="91">
        <v>11224</v>
      </c>
      <c r="H19" s="97">
        <v>0</v>
      </c>
      <c r="I19" s="93">
        <v>25857</v>
      </c>
      <c r="J19" s="95" t="s">
        <v>91</v>
      </c>
      <c r="K19" s="43" t="s">
        <v>61</v>
      </c>
      <c r="L19" s="102">
        <v>0</v>
      </c>
      <c r="M19" s="85">
        <v>294726</v>
      </c>
      <c r="N19" s="85">
        <v>448</v>
      </c>
      <c r="O19" s="87">
        <v>0</v>
      </c>
      <c r="P19" s="91">
        <v>44000</v>
      </c>
      <c r="Q19" s="91">
        <v>106959</v>
      </c>
      <c r="R19" s="97">
        <v>0</v>
      </c>
      <c r="S19" s="93">
        <v>113276</v>
      </c>
      <c r="T19" s="95" t="s">
        <v>91</v>
      </c>
    </row>
    <row r="20" spans="1:20" ht="21.95" customHeight="1">
      <c r="A20" s="43" t="s">
        <v>100</v>
      </c>
      <c r="B20" s="100">
        <v>270072</v>
      </c>
      <c r="C20" s="85">
        <v>254741</v>
      </c>
      <c r="D20" s="87">
        <v>0</v>
      </c>
      <c r="E20" s="87">
        <v>0</v>
      </c>
      <c r="F20" s="91">
        <v>88</v>
      </c>
      <c r="G20" s="91">
        <v>36</v>
      </c>
      <c r="H20" s="97">
        <v>0</v>
      </c>
      <c r="I20" s="93">
        <v>1289</v>
      </c>
      <c r="J20" s="95" t="s">
        <v>111</v>
      </c>
      <c r="K20" s="43" t="s">
        <v>100</v>
      </c>
      <c r="L20" s="102">
        <v>0</v>
      </c>
      <c r="M20" s="85">
        <v>252041</v>
      </c>
      <c r="N20" s="85">
        <v>1000</v>
      </c>
      <c r="O20" s="87">
        <v>0</v>
      </c>
      <c r="P20" s="91">
        <v>287</v>
      </c>
      <c r="Q20" s="91">
        <v>14562</v>
      </c>
      <c r="R20" s="97">
        <v>0</v>
      </c>
      <c r="S20" s="93">
        <v>769</v>
      </c>
      <c r="T20" s="95" t="s">
        <v>111</v>
      </c>
    </row>
    <row r="21" spans="1:20" ht="21.95" customHeight="1">
      <c r="A21" s="43" t="s">
        <v>101</v>
      </c>
      <c r="B21" s="100">
        <v>689214</v>
      </c>
      <c r="C21" s="85">
        <v>688321</v>
      </c>
      <c r="D21" s="87">
        <v>0</v>
      </c>
      <c r="E21" s="87">
        <v>0</v>
      </c>
      <c r="F21" s="91">
        <v>71</v>
      </c>
      <c r="G21" s="91">
        <v>726</v>
      </c>
      <c r="H21" s="97">
        <v>0</v>
      </c>
      <c r="I21" s="93">
        <v>4149</v>
      </c>
      <c r="J21" s="95" t="s">
        <v>112</v>
      </c>
      <c r="K21" s="43" t="s">
        <v>101</v>
      </c>
      <c r="L21" s="102">
        <v>0</v>
      </c>
      <c r="M21" s="85">
        <v>682734</v>
      </c>
      <c r="N21" s="87">
        <v>0</v>
      </c>
      <c r="O21" s="87">
        <v>0</v>
      </c>
      <c r="P21" s="91">
        <v>641</v>
      </c>
      <c r="Q21" s="97">
        <v>0</v>
      </c>
      <c r="R21" s="97">
        <v>0</v>
      </c>
      <c r="S21" s="93">
        <v>893</v>
      </c>
      <c r="T21" s="95" t="s">
        <v>112</v>
      </c>
    </row>
    <row r="22" spans="1:20" ht="21.95" customHeight="1">
      <c r="A22" s="43" t="s">
        <v>102</v>
      </c>
      <c r="B22" s="100">
        <v>432021</v>
      </c>
      <c r="C22" s="85">
        <v>310909</v>
      </c>
      <c r="D22" s="87">
        <v>0</v>
      </c>
      <c r="E22" s="87">
        <v>0</v>
      </c>
      <c r="F22" s="91">
        <v>340</v>
      </c>
      <c r="G22" s="91">
        <v>1465</v>
      </c>
      <c r="H22" s="97">
        <v>0</v>
      </c>
      <c r="I22" s="93">
        <v>5298</v>
      </c>
      <c r="J22" s="95" t="s">
        <v>113</v>
      </c>
      <c r="K22" s="43" t="s">
        <v>102</v>
      </c>
      <c r="L22" s="102">
        <v>0</v>
      </c>
      <c r="M22" s="85">
        <v>251494</v>
      </c>
      <c r="N22" s="85">
        <v>45242</v>
      </c>
      <c r="O22" s="87">
        <v>0</v>
      </c>
      <c r="P22" s="91">
        <v>7071</v>
      </c>
      <c r="Q22" s="91">
        <v>30103</v>
      </c>
      <c r="R22" s="97">
        <v>0</v>
      </c>
      <c r="S22" s="93">
        <v>91009</v>
      </c>
      <c r="T22" s="95" t="s">
        <v>113</v>
      </c>
    </row>
    <row r="23" spans="1:20" ht="21.95" customHeight="1">
      <c r="A23" s="43" t="s">
        <v>103</v>
      </c>
      <c r="B23" s="100">
        <v>609699</v>
      </c>
      <c r="C23" s="85">
        <v>525002</v>
      </c>
      <c r="D23" s="87">
        <v>0</v>
      </c>
      <c r="E23" s="87">
        <v>0</v>
      </c>
      <c r="F23" s="91">
        <v>627</v>
      </c>
      <c r="G23" s="91">
        <v>684</v>
      </c>
      <c r="H23" s="97">
        <v>0</v>
      </c>
      <c r="I23" s="93">
        <v>331</v>
      </c>
      <c r="J23" s="95" t="s">
        <v>114</v>
      </c>
      <c r="K23" s="43" t="s">
        <v>103</v>
      </c>
      <c r="L23" s="102">
        <v>0</v>
      </c>
      <c r="M23" s="85">
        <v>491795</v>
      </c>
      <c r="N23" s="85">
        <v>15611</v>
      </c>
      <c r="O23" s="87">
        <v>0</v>
      </c>
      <c r="P23" s="91">
        <v>15954</v>
      </c>
      <c r="Q23" s="91">
        <v>47190</v>
      </c>
      <c r="R23" s="97">
        <v>0</v>
      </c>
      <c r="S23" s="93">
        <v>37507</v>
      </c>
      <c r="T23" s="95" t="s">
        <v>114</v>
      </c>
    </row>
    <row r="24" spans="1:20" ht="30" customHeight="1">
      <c r="A24" s="80" t="s">
        <v>104</v>
      </c>
      <c r="B24" s="101">
        <v>15149223</v>
      </c>
      <c r="C24" s="86">
        <v>14061210</v>
      </c>
      <c r="D24" s="86">
        <v>4215445</v>
      </c>
      <c r="E24" s="88">
        <v>0</v>
      </c>
      <c r="F24" s="92">
        <v>47136</v>
      </c>
      <c r="G24" s="92">
        <v>362993</v>
      </c>
      <c r="H24" s="98">
        <v>0</v>
      </c>
      <c r="I24" s="94">
        <v>549128</v>
      </c>
      <c r="J24" s="99" t="s">
        <v>115</v>
      </c>
      <c r="K24" s="80" t="s">
        <v>104</v>
      </c>
      <c r="L24" s="104">
        <v>0</v>
      </c>
      <c r="M24" s="86">
        <v>7568650</v>
      </c>
      <c r="N24" s="86">
        <v>1200000</v>
      </c>
      <c r="O24" s="88">
        <v>0</v>
      </c>
      <c r="P24" s="92">
        <v>117857</v>
      </c>
      <c r="Q24" s="92">
        <v>1011587</v>
      </c>
      <c r="R24" s="98">
        <v>0</v>
      </c>
      <c r="S24" s="94">
        <v>76426</v>
      </c>
      <c r="T24" s="99" t="s">
        <v>115</v>
      </c>
    </row>
    <row r="25" spans="1:20" ht="21.95" customHeight="1">
      <c r="A25" s="43" t="s">
        <v>105</v>
      </c>
      <c r="B25" s="100">
        <v>10868887</v>
      </c>
      <c r="C25" s="85">
        <v>10317748</v>
      </c>
      <c r="D25" s="85">
        <v>3427952</v>
      </c>
      <c r="E25" s="87">
        <v>0</v>
      </c>
      <c r="F25" s="91">
        <v>37913</v>
      </c>
      <c r="G25" s="91">
        <v>330783</v>
      </c>
      <c r="H25" s="97">
        <v>0</v>
      </c>
      <c r="I25" s="93">
        <v>532396</v>
      </c>
      <c r="J25" s="95" t="s">
        <v>116</v>
      </c>
      <c r="K25" s="43" t="s">
        <v>105</v>
      </c>
      <c r="L25" s="102">
        <v>0</v>
      </c>
      <c r="M25" s="85">
        <v>4677040</v>
      </c>
      <c r="N25" s="85">
        <v>1200000</v>
      </c>
      <c r="O25" s="87">
        <v>0</v>
      </c>
      <c r="P25" s="91">
        <v>111663</v>
      </c>
      <c r="Q25" s="91">
        <v>517177</v>
      </c>
      <c r="R25" s="97">
        <v>0</v>
      </c>
      <c r="S25" s="93">
        <v>33962</v>
      </c>
      <c r="T25" s="95" t="s">
        <v>116</v>
      </c>
    </row>
    <row r="26" spans="1:20" ht="21.95" customHeight="1">
      <c r="A26" s="43" t="s">
        <v>106</v>
      </c>
      <c r="B26" s="100">
        <v>4280336</v>
      </c>
      <c r="C26" s="85">
        <v>3743462</v>
      </c>
      <c r="D26" s="85">
        <v>787493</v>
      </c>
      <c r="E26" s="87">
        <v>0</v>
      </c>
      <c r="F26" s="91">
        <v>9223</v>
      </c>
      <c r="G26" s="91">
        <v>32210</v>
      </c>
      <c r="H26" s="97">
        <v>0</v>
      </c>
      <c r="I26" s="93">
        <v>16732</v>
      </c>
      <c r="J26" s="95" t="s">
        <v>117</v>
      </c>
      <c r="K26" s="43" t="s">
        <v>106</v>
      </c>
      <c r="L26" s="102">
        <v>0</v>
      </c>
      <c r="M26" s="85">
        <v>2891610</v>
      </c>
      <c r="N26" s="87">
        <v>0</v>
      </c>
      <c r="O26" s="87">
        <v>0</v>
      </c>
      <c r="P26" s="91">
        <v>6194</v>
      </c>
      <c r="Q26" s="91">
        <v>494410</v>
      </c>
      <c r="R26" s="97">
        <v>0</v>
      </c>
      <c r="S26" s="93">
        <v>42464</v>
      </c>
      <c r="T26" s="95" t="s">
        <v>117</v>
      </c>
    </row>
    <row r="27" spans="1:20" ht="30" customHeight="1">
      <c r="A27" s="80" t="s">
        <v>107</v>
      </c>
      <c r="B27" s="101">
        <v>1698513</v>
      </c>
      <c r="C27" s="86">
        <v>1649424</v>
      </c>
      <c r="D27" s="86">
        <v>1400814</v>
      </c>
      <c r="E27" s="88">
        <v>0</v>
      </c>
      <c r="F27" s="92">
        <v>275</v>
      </c>
      <c r="G27" s="92">
        <v>5641</v>
      </c>
      <c r="H27" s="98">
        <v>0</v>
      </c>
      <c r="I27" s="94">
        <v>15210</v>
      </c>
      <c r="J27" s="99" t="s">
        <v>118</v>
      </c>
      <c r="K27" s="80" t="s">
        <v>107</v>
      </c>
      <c r="L27" s="101">
        <v>11</v>
      </c>
      <c r="M27" s="86">
        <v>210410</v>
      </c>
      <c r="N27" s="86">
        <v>204</v>
      </c>
      <c r="O27" s="88">
        <v>0</v>
      </c>
      <c r="P27" s="92">
        <v>16858</v>
      </c>
      <c r="Q27" s="92">
        <v>21646</v>
      </c>
      <c r="R27" s="98">
        <v>0</v>
      </c>
      <c r="S27" s="94">
        <v>27444</v>
      </c>
      <c r="T27" s="99" t="s">
        <v>118</v>
      </c>
    </row>
    <row r="28" spans="1:20" ht="21.95" customHeight="1">
      <c r="A28" s="43" t="s">
        <v>105</v>
      </c>
      <c r="B28" s="100">
        <v>1317796</v>
      </c>
      <c r="C28" s="85">
        <v>1277030</v>
      </c>
      <c r="D28" s="85">
        <v>1073376</v>
      </c>
      <c r="E28" s="87">
        <v>0</v>
      </c>
      <c r="F28" s="91">
        <v>275</v>
      </c>
      <c r="G28" s="91">
        <v>3639</v>
      </c>
      <c r="H28" s="97">
        <v>0</v>
      </c>
      <c r="I28" s="93">
        <v>8863</v>
      </c>
      <c r="J28" s="95" t="s">
        <v>116</v>
      </c>
      <c r="K28" s="43" t="s">
        <v>105</v>
      </c>
      <c r="L28" s="100">
        <v>11</v>
      </c>
      <c r="M28" s="85">
        <v>176300</v>
      </c>
      <c r="N28" s="85">
        <v>200</v>
      </c>
      <c r="O28" s="87">
        <v>0</v>
      </c>
      <c r="P28" s="91">
        <v>14367</v>
      </c>
      <c r="Q28" s="91">
        <v>19130</v>
      </c>
      <c r="R28" s="97">
        <v>0</v>
      </c>
      <c r="S28" s="93">
        <v>21635</v>
      </c>
      <c r="T28" s="95" t="s">
        <v>116</v>
      </c>
    </row>
    <row r="29" spans="1:20" ht="21.95" customHeight="1">
      <c r="A29" s="43" t="s">
        <v>106</v>
      </c>
      <c r="B29" s="100">
        <v>380717</v>
      </c>
      <c r="C29" s="85">
        <v>372393</v>
      </c>
      <c r="D29" s="85">
        <v>327438</v>
      </c>
      <c r="E29" s="87">
        <v>0</v>
      </c>
      <c r="F29" s="97">
        <v>0</v>
      </c>
      <c r="G29" s="91">
        <v>2003</v>
      </c>
      <c r="H29" s="97">
        <v>0</v>
      </c>
      <c r="I29" s="93">
        <v>6347</v>
      </c>
      <c r="J29" s="95" t="s">
        <v>117</v>
      </c>
      <c r="K29" s="43" t="s">
        <v>106</v>
      </c>
      <c r="L29" s="100">
        <v>0</v>
      </c>
      <c r="M29" s="85">
        <v>34110</v>
      </c>
      <c r="N29" s="85">
        <v>4</v>
      </c>
      <c r="O29" s="87">
        <v>0</v>
      </c>
      <c r="P29" s="91">
        <v>2491</v>
      </c>
      <c r="Q29" s="91">
        <v>2515</v>
      </c>
      <c r="R29" s="97">
        <v>0</v>
      </c>
      <c r="S29" s="93">
        <v>5809</v>
      </c>
      <c r="T29" s="95" t="s">
        <v>117</v>
      </c>
    </row>
    <row r="30" spans="1:20" ht="5.0999999999999996" customHeight="1" thickBot="1">
      <c r="A30" s="17"/>
      <c r="B30" s="25"/>
      <c r="C30" s="11"/>
      <c r="D30" s="11"/>
      <c r="E30" s="19"/>
      <c r="F30" s="17"/>
      <c r="G30" s="15"/>
      <c r="H30" s="15"/>
      <c r="I30" s="13"/>
      <c r="J30" s="9"/>
      <c r="K30" s="17"/>
      <c r="L30" s="25"/>
      <c r="M30" s="11"/>
      <c r="N30" s="11"/>
      <c r="O30" s="19"/>
      <c r="P30" s="17"/>
      <c r="Q30" s="15"/>
      <c r="R30" s="15"/>
      <c r="S30" s="13"/>
      <c r="T30" s="9"/>
    </row>
    <row r="31" spans="1:20" s="2" customFormat="1" ht="24.95" customHeight="1">
      <c r="A31" s="63"/>
      <c r="B31" s="64"/>
      <c r="C31" s="64"/>
      <c r="D31" s="64"/>
      <c r="E31" s="64"/>
      <c r="F31" s="44"/>
      <c r="G31" s="45"/>
      <c r="H31" s="45"/>
      <c r="I31" s="45"/>
      <c r="J31" s="45"/>
      <c r="K31" s="63"/>
      <c r="L31" s="64"/>
      <c r="M31" s="64"/>
      <c r="N31" s="64"/>
      <c r="O31" s="64"/>
      <c r="P31" s="44"/>
      <c r="Q31" s="45"/>
      <c r="R31" s="45"/>
      <c r="S31" s="45"/>
      <c r="T31" s="45"/>
    </row>
    <row r="32" spans="1:20" s="2" customFormat="1" ht="12.95" customHeight="1">
      <c r="A32" s="73"/>
      <c r="B32" s="74"/>
      <c r="C32" s="74"/>
      <c r="D32" s="74"/>
      <c r="E32" s="74"/>
      <c r="F32" s="75"/>
      <c r="G32" s="76"/>
      <c r="H32" s="76"/>
      <c r="I32" s="76"/>
      <c r="J32" s="76"/>
      <c r="K32" s="73"/>
      <c r="L32" s="74"/>
      <c r="M32" s="74"/>
      <c r="N32" s="74"/>
      <c r="O32" s="74"/>
      <c r="P32" s="75"/>
      <c r="Q32" s="76"/>
      <c r="R32" s="76"/>
      <c r="S32" s="76"/>
      <c r="T32" s="76"/>
    </row>
    <row r="35" ht="15" customHeight="1"/>
  </sheetData>
  <mergeCells count="28">
    <mergeCell ref="A1:E1"/>
    <mergeCell ref="F1:J1"/>
    <mergeCell ref="K1:O1"/>
    <mergeCell ref="P1:T1"/>
    <mergeCell ref="A2:E2"/>
    <mergeCell ref="F2:J2"/>
    <mergeCell ref="K2:O2"/>
    <mergeCell ref="P2:T2"/>
    <mergeCell ref="K31:O31"/>
    <mergeCell ref="P31:T31"/>
    <mergeCell ref="C3:D3"/>
    <mergeCell ref="M3:N3"/>
    <mergeCell ref="A4:A6"/>
    <mergeCell ref="C4:E4"/>
    <mergeCell ref="F4:I4"/>
    <mergeCell ref="J4:J6"/>
    <mergeCell ref="K4:K6"/>
    <mergeCell ref="L4:O4"/>
    <mergeCell ref="A32:E32"/>
    <mergeCell ref="F32:J32"/>
    <mergeCell ref="K32:O32"/>
    <mergeCell ref="P32:T32"/>
    <mergeCell ref="Q4:Q5"/>
    <mergeCell ref="R4:R5"/>
    <mergeCell ref="S4:S5"/>
    <mergeCell ref="T4:T6"/>
    <mergeCell ref="A31:E31"/>
    <mergeCell ref="F31:J31"/>
  </mergeCells>
  <phoneticPr fontId="2" type="noConversion"/>
  <printOptions horizontalCentered="1"/>
  <pageMargins left="0.78740157480314965" right="0.78740157480314965" top="0.59055118110236227" bottom="0.98425196850393704" header="0.39370078740157483" footer="0.98425196850393704"/>
  <pageSetup paperSize="9" firstPageNumber="27"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2017-01-23T09:31:01Z</cp:lastPrinted>
  <dcterms:created xsi:type="dcterms:W3CDTF">2001-11-06T09:07:39Z</dcterms:created>
  <dcterms:modified xsi:type="dcterms:W3CDTF">2025-11-27T07:38:14Z</dcterms:modified>
</cp:coreProperties>
</file>