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中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2" i="1"/>
</calcChain>
</file>

<file path=xl/sharedStrings.xml><?xml version="1.0" encoding="utf-8"?>
<sst xmlns="http://schemas.openxmlformats.org/spreadsheetml/2006/main" count="290" uniqueCount="122">
  <si>
    <t>Total</t>
    <phoneticPr fontId="2" type="noConversion"/>
  </si>
  <si>
    <t>Grand Total</t>
    <phoneticPr fontId="2" type="noConversion"/>
  </si>
  <si>
    <t>稅課收入</t>
    <phoneticPr fontId="2" type="noConversion"/>
  </si>
  <si>
    <t>工程受益費
收　　　入</t>
    <phoneticPr fontId="2" type="noConversion"/>
  </si>
  <si>
    <t>罰款及賠償
收　　　入</t>
    <phoneticPr fontId="2" type="noConversion"/>
  </si>
  <si>
    <t>規費收入</t>
    <phoneticPr fontId="2" type="noConversion"/>
  </si>
  <si>
    <t>信託管理收入</t>
    <phoneticPr fontId="2" type="noConversion"/>
  </si>
  <si>
    <t>財產收入</t>
    <phoneticPr fontId="2" type="noConversion"/>
  </si>
  <si>
    <t>營業盈餘及
事業收入</t>
    <phoneticPr fontId="2" type="noConversion"/>
  </si>
  <si>
    <t>補 助 及
協助收入</t>
    <phoneticPr fontId="2" type="noConversion"/>
  </si>
  <si>
    <t>捐 獻 及
贈與收入</t>
    <phoneticPr fontId="2" type="noConversion"/>
  </si>
  <si>
    <t>自治捐收入</t>
    <phoneticPr fontId="2" type="noConversion"/>
  </si>
  <si>
    <t>Autonomy Tax</t>
    <phoneticPr fontId="2" type="noConversion"/>
  </si>
  <si>
    <t>Others</t>
    <phoneticPr fontId="2" type="noConversion"/>
  </si>
  <si>
    <t>以前年度
總預算收入</t>
    <phoneticPr fontId="2" type="noConversion"/>
  </si>
  <si>
    <t>特別預算收入</t>
    <phoneticPr fontId="2" type="noConversion"/>
  </si>
  <si>
    <t>Special Budget</t>
    <phoneticPr fontId="2" type="noConversion"/>
  </si>
  <si>
    <t>公　庫　別</t>
    <phoneticPr fontId="2" type="noConversion"/>
  </si>
  <si>
    <t>總　　計</t>
    <phoneticPr fontId="2" type="noConversion"/>
  </si>
  <si>
    <t>合　　計</t>
    <phoneticPr fontId="2" type="noConversion"/>
  </si>
  <si>
    <t>本　年　度　總　預　算　收　入</t>
    <phoneticPr fontId="2" type="noConversion"/>
  </si>
  <si>
    <t>Treasury</t>
    <phoneticPr fontId="2" type="noConversion"/>
  </si>
  <si>
    <t>單位：新臺幣千元</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</si>
  <si>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</si>
  <si>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</si>
  <si>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</si>
  <si>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</si>
  <si>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</si>
  <si>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</si>
  <si>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</si>
  <si>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</si>
  <si>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</si>
  <si>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</si>
  <si>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</si>
  <si>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Budget of
Previous Years</t>
    <phoneticPr fontId="2" type="noConversion"/>
  </si>
  <si>
    <r>
      <t>本 年 度 總 預 算 收 入　　　</t>
    </r>
    <r>
      <rPr>
        <sz val="8.5"/>
        <rFont val="新細明體"/>
        <family val="1"/>
        <charset val="136"/>
      </rPr>
      <t>Current Year Budget</t>
    </r>
    <phoneticPr fontId="2" type="noConversion"/>
  </si>
  <si>
    <t>Current Year Budget</t>
    <phoneticPr fontId="2" type="noConversion"/>
  </si>
  <si>
    <t>Revenues from
Subsidy and Assistance</t>
    <phoneticPr fontId="2" type="noConversion"/>
  </si>
  <si>
    <t>Extra-budget(1)</t>
    <phoneticPr fontId="2" type="noConversion"/>
  </si>
  <si>
    <r>
      <t xml:space="preserve">預算外收入
</t>
    </r>
    <r>
      <rPr>
        <sz val="8.25"/>
        <rFont val="標楷體"/>
        <family val="4"/>
        <charset val="136"/>
      </rPr>
      <t>(註1)</t>
    </r>
    <phoneticPr fontId="2" type="noConversion"/>
  </si>
  <si>
    <t>1.本表自100年1月起，配合縣市改制直轄市(請參閱編製說明第7點)修正。
2.本月數字不包括上年度結束整理收支。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</si>
  <si>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</si>
  <si>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</si>
  <si>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</si>
  <si>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</si>
  <si>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</si>
  <si>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</si>
  <si>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</si>
  <si>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</si>
  <si>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</si>
  <si>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</si>
  <si>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</si>
  <si>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</si>
  <si>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</si>
  <si>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</si>
  <si>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</si>
  <si>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</si>
  <si>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</si>
  <si>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</si>
  <si>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</si>
  <si>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</si>
  <si>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</si>
  <si>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</si>
  <si>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</si>
  <si>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</si>
  <si>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</si>
  <si>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</si>
  <si>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115年 3月</t>
  </si>
  <si>
    <t>表1-4. 各級公庫收入(本月)－按庫別及來源別分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</si>
  <si>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</si>
  <si>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</si>
  <si>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</si>
  <si>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</si>
  <si>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</si>
  <si>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</si>
  <si>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</si>
  <si>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</si>
  <si>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</si>
  <si>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</si>
  <si>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</si>
  <si>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</si>
  <si>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</si>
  <si>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</si>
  <si>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</si>
  <si>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</si>
  <si>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</si>
  <si>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</si>
  <si>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</si>
  <si>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</si>
  <si>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</si>
  <si>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</si>
  <si>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</si>
  <si>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</si>
  <si>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</si>
  <si>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</si>
  <si>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</si>
  <si>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Mar. 2026</t>
  </si>
  <si>
    <t>Table 1-4.  Revenues of Local Treasury (Current Month)－by Treasury &amp; Source</t>
  </si>
  <si>
    <t>表1-4. 各級公庫收入(本月)－按庫別及來源別分(續1)</t>
  </si>
  <si>
    <t>Table 1-4.  Revenues of Local Treasury (Current Month)－by Treasury &amp; Source (Cont.1)</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</si>
  <si>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</si>
  <si>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</si>
  <si>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</si>
  <si>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</si>
  <si>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</si>
  <si>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</si>
  <si>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</si>
  <si>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</si>
  <si>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</si>
  <si>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表1-4. 各級公庫收入(本月)－按庫別及來源別分(續2)</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</si>
  <si>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</si>
  <si>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</si>
  <si>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</si>
  <si>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</si>
  <si>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</si>
  <si>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</si>
  <si>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</si>
  <si>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</si>
  <si>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</si>
  <si>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1-4.  Revenues of Local Treasury (Current Month)－by Treasury &amp; Source (Cont.2)</t>
  </si>
  <si>
    <t>表1-4. 各級公庫收入(本月)－按庫別及來源別分(續3完)</t>
  </si>
  <si>
    <t>Table 1-4.  Revenues of Local Treasury (Current Month)－by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</si>
</sst>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9.25"/>
      <name val="標楷體"/>
      <family val="4"/>
      <charset val="136"/>
    </font>
    <font>
      <b/>
      <sz val="9.25"/>
      <name val="新細明體"/>
      <family val="1"/>
      <charset val="136"/>
    </font>
    <font>
      <sz val="8.25"/>
      <name val="新細明體"/>
      <family val="1"/>
      <charset val="136"/>
    </font>
    <font>
      <b/>
      <sz val="8.25"/>
      <name val="新細明體"/>
      <family val="1"/>
      <charset val="136"/>
    </font>
  </fonts>
  <fills count="2">
    <fill>
      <patternFill patternType="none"/>
    </fill>
    <fill>
      <patternFill patternType="gray125"/>
    </fill>
  </fills>
  <borders count="2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0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4" fillId="0" borderId="9" xfId="0" applyFont="1" applyBorder="1" applyAlignment="1">
      <alignment horizontal="center" vertic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4" fillId="0" borderId="2" xfId="0" applyFont="1" applyBorder="1" applyAlignment="1">
      <alignment horizontal="center" vertical="center" wrapText="1"/>
    </xf>
    <xf numFmtId="0" fontId="10" fillId="0" borderId="12" xfId="0" applyFont="1"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top"/>
    </xf>
    <xf numFmtId="0" fontId="14" fillId="0" borderId="9" xfId="0" applyFont="1" applyBorder="1" applyAlignment="1">
      <alignment horizontal="center" vertical="top"/>
    </xf>
    <xf numFmtId="0" fontId="14" fillId="0" borderId="13" xfId="0" applyFont="1" applyBorder="1" applyAlignment="1">
      <alignment horizontal="center" vertical="top"/>
    </xf>
    <xf numFmtId="0" fontId="15" fillId="0" borderId="11" xfId="0" applyFont="1" applyBorder="1" applyAlignment="1">
      <alignment horizontal="center"/>
    </xf>
    <xf numFmtId="0" fontId="15" fillId="0" borderId="4" xfId="0" applyFont="1" applyBorder="1" applyAlignment="1">
      <alignment horizontal="center"/>
    </xf>
    <xf numFmtId="0" fontId="15" fillId="0" borderId="14" xfId="0" applyFont="1" applyBorder="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15" fillId="0" borderId="11" xfId="0" applyFont="1" applyBorder="1" applyAlignment="1">
      <alignment horizontal="center" wrapText="1"/>
    </xf>
    <xf numFmtId="0" fontId="14" fillId="0" borderId="0" xfId="0" applyFont="1" applyBorder="1" applyAlignment="1">
      <alignment horizontal="center" vertical="top" wrapText="1"/>
    </xf>
    <xf numFmtId="0" fontId="2" fillId="0" borderId="0" xfId="0" applyFont="1" applyAlignment="1">
      <alignment horizontal="right"/>
    </xf>
    <xf numFmtId="0" fontId="10" fillId="0" borderId="0" xfId="0" applyFont="1" applyBorder="1" applyAlignment="1">
      <alignment horizontal="left" vertical="center" inden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0" fillId="0" borderId="20" xfId="0" applyFont="1" applyBorder="1" applyAlignment="1">
      <alignment horizontal="center" vertical="center"/>
    </xf>
    <xf numFmtId="0" fontId="0" fillId="0" borderId="14" xfId="0" applyBorder="1" applyAlignment="1">
      <alignment vertical="center"/>
    </xf>
    <xf numFmtId="0" fontId="14" fillId="0" borderId="21" xfId="0" applyFont="1" applyBorder="1" applyAlignment="1">
      <alignment horizontal="center" vertical="top" wrapText="1"/>
    </xf>
    <xf numFmtId="0" fontId="0" fillId="0" borderId="2" xfId="0" applyBorder="1" applyAlignment="1">
      <alignment horizontal="center"/>
    </xf>
    <xf numFmtId="0" fontId="14" fillId="0" borderId="21"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left" vertical="center"/>
    </xf>
    <xf numFmtId="0" fontId="10" fillId="0" borderId="18" xfId="0" applyFont="1" applyBorder="1" applyAlignment="1">
      <alignment horizontal="center" vertical="center"/>
    </xf>
    <xf numFmtId="0" fontId="10" fillId="0" borderId="14" xfId="0" applyFont="1" applyBorder="1" applyAlignment="1">
      <alignment vertic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Font="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vertical="center" indent="1"/>
    </xf>
    <xf numFmtId="178" fontId="11" fillId="0" borderId="1" xfId="0" applyNumberFormat="1" applyFont="1" applyBorder="1" applyAlignment="1">
      <alignment horizontal="right" vertical="center" shrinkToFit="1"/>
    </xf>
    <xf numFmtId="178" fontId="19" fillId="0" borderId="1" xfId="0" applyNumberFormat="1" applyFont="1" applyBorder="1" applyAlignment="1">
      <alignment horizontal="right" vertical="center" shrinkToFit="1"/>
    </xf>
    <xf numFmtId="178" fontId="11" fillId="0" borderId="2" xfId="0" applyNumberFormat="1" applyFont="1" applyBorder="1" applyAlignment="1">
      <alignment horizontal="right" vertical="center" shrinkToFit="1"/>
    </xf>
    <xf numFmtId="178" fontId="19" fillId="0" borderId="2" xfId="0" applyNumberFormat="1" applyFont="1" applyBorder="1" applyAlignment="1">
      <alignment horizontal="right" vertical="center" shrinkToFit="1"/>
    </xf>
    <xf numFmtId="178" fontId="11" fillId="0" borderId="2" xfId="0" applyNumberFormat="1" applyFont="1" applyBorder="1" applyAlignment="1">
      <alignment horizontal="right" vertical="center"/>
    </xf>
    <xf numFmtId="178" fontId="19" fillId="0" borderId="2" xfId="0" applyNumberFormat="1" applyFont="1" applyBorder="1" applyAlignment="1">
      <alignment horizontal="right" vertical="center"/>
    </xf>
    <xf numFmtId="179" fontId="11" fillId="0" borderId="2" xfId="0" applyNumberFormat="1" applyFont="1" applyBorder="1" applyAlignment="1">
      <alignment horizontal="right" vertical="center"/>
    </xf>
    <xf numFmtId="179" fontId="19" fillId="0" borderId="2" xfId="0" applyNumberFormat="1" applyFont="1" applyBorder="1" applyAlignment="1">
      <alignment horizontal="right" vertical="center"/>
    </xf>
    <xf numFmtId="0" fontId="20" fillId="0" borderId="0" xfId="0" applyFont="1"/>
    <xf numFmtId="0" fontId="20" fillId="0" borderId="0" xfId="0" applyFont="1" applyAlignment="1">
      <alignment wrapText="1"/>
    </xf>
    <xf numFmtId="178" fontId="11" fillId="0" borderId="9" xfId="0" applyNumberFormat="1" applyFont="1" applyBorder="1" applyAlignment="1">
      <alignment horizontal="right" vertical="center"/>
    </xf>
    <xf numFmtId="178" fontId="19" fillId="0" borderId="9" xfId="0" applyNumberFormat="1" applyFont="1" applyBorder="1" applyAlignment="1">
      <alignment horizontal="right" vertical="center"/>
    </xf>
    <xf numFmtId="178" fontId="11" fillId="0" borderId="13" xfId="0" applyNumberFormat="1" applyFont="1" applyBorder="1" applyAlignment="1">
      <alignment horizontal="right" vertical="center"/>
    </xf>
    <xf numFmtId="178" fontId="19" fillId="0" borderId="13" xfId="0" applyNumberFormat="1" applyFont="1" applyBorder="1" applyAlignment="1">
      <alignment horizontal="right" vertical="center"/>
    </xf>
    <xf numFmtId="0" fontId="20" fillId="0" borderId="0" xfId="0" applyFont="1" applyBorder="1" applyAlignment="1">
      <alignment horizontal="left" vertical="center" indent="1"/>
    </xf>
    <xf numFmtId="0" fontId="21" fillId="0" borderId="0" xfId="0" applyFont="1" applyBorder="1" applyAlignment="1">
      <alignment horizontal="left" vertical="center" indent="1"/>
    </xf>
    <xf numFmtId="179" fontId="11" fillId="0" borderId="9" xfId="0" applyNumberFormat="1" applyFont="1" applyBorder="1" applyAlignment="1">
      <alignment horizontal="right" vertical="center"/>
    </xf>
    <xf numFmtId="179" fontId="19" fillId="0" borderId="9" xfId="0" applyNumberFormat="1" applyFont="1" applyBorder="1" applyAlignment="1">
      <alignment horizontal="right" vertical="center"/>
    </xf>
    <xf numFmtId="0" fontId="21" fillId="0" borderId="0" xfId="0" applyFont="1" applyBorder="1" applyAlignment="1">
      <alignment horizontal="left" vertical="center" wrapText="1" indent="1"/>
    </xf>
    <xf numFmtId="178" fontId="11" fillId="0" borderId="1" xfId="0" applyNumberFormat="1" applyFont="1" applyBorder="1" applyAlignment="1">
      <alignment horizontal="right" vertical="center"/>
    </xf>
    <xf numFmtId="178" fontId="19"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179" fontId="19" fillId="0" borderId="1" xfId="0" applyNumberFormat="1" applyFont="1" applyBorder="1" applyAlignment="1">
      <alignment horizontal="right" vertical="center"/>
    </xf>
    <xf numFmtId="0" fontId="18" fillId="0" borderId="0" xfId="0" applyFont="1" applyBorder="1" applyAlignment="1">
      <alignment horizontal="left" vertical="center" wrapText="1" indent="1"/>
    </xf>
    <xf numFmtId="179" fontId="11" fillId="0" borderId="13"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68</v>
      </c>
      <c r="B1" s="49"/>
      <c r="C1" s="49"/>
      <c r="D1" s="49"/>
      <c r="E1" s="49"/>
      <c r="F1" s="50" t="s">
        <v>97</v>
      </c>
      <c r="G1" s="50"/>
      <c r="H1" s="50"/>
      <c r="I1" s="50"/>
      <c r="J1" s="50"/>
      <c r="K1" s="49" t="s">
        <v>98</v>
      </c>
      <c r="L1" s="49"/>
      <c r="M1" s="49"/>
      <c r="N1" s="49"/>
      <c r="O1" s="49"/>
      <c r="P1" s="50" t="s">
        <v>99</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33</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66</v>
      </c>
      <c r="B8" s="82">
        <v>424393600</v>
      </c>
      <c r="C8" s="84">
        <v>318207150</v>
      </c>
      <c r="D8" s="86">
        <v>228046538</v>
      </c>
      <c r="E8" s="86">
        <v>85</v>
      </c>
      <c r="F8" s="92">
        <v>3678010</v>
      </c>
      <c r="G8" s="92">
        <v>6115412</v>
      </c>
      <c r="H8" s="92">
        <v>962</v>
      </c>
      <c r="I8" s="94">
        <v>4225708</v>
      </c>
      <c r="J8" s="96" t="s">
        <v>72</v>
      </c>
      <c r="K8" s="80" t="s">
        <v>66</v>
      </c>
      <c r="L8" s="101">
        <v>37560112</v>
      </c>
      <c r="M8" s="86">
        <v>28669998</v>
      </c>
      <c r="N8" s="86">
        <v>324231</v>
      </c>
      <c r="O8" s="86">
        <v>122</v>
      </c>
      <c r="P8" s="92">
        <v>9585971</v>
      </c>
      <c r="Q8" s="92">
        <v>6375705</v>
      </c>
      <c r="R8" s="92">
        <v>259</v>
      </c>
      <c r="S8" s="94">
        <v>99810485</v>
      </c>
      <c r="T8" s="96" t="s">
        <v>72</v>
      </c>
    </row>
    <row r="9" spans="1:20" ht="24.95" customHeight="1">
      <c r="A9" s="80" t="s">
        <v>43</v>
      </c>
      <c r="B9" s="82">
        <v>244908381</v>
      </c>
      <c r="C9" s="84">
        <v>177357874</v>
      </c>
      <c r="D9" s="86">
        <v>135508250</v>
      </c>
      <c r="E9" s="88">
        <v>0</v>
      </c>
      <c r="F9" s="92">
        <v>1973379</v>
      </c>
      <c r="G9" s="92">
        <v>3431012</v>
      </c>
      <c r="H9" s="98">
        <v>0</v>
      </c>
      <c r="I9" s="94">
        <v>2215856</v>
      </c>
      <c r="J9" s="96" t="s">
        <v>73</v>
      </c>
      <c r="K9" s="80" t="s">
        <v>43</v>
      </c>
      <c r="L9" s="101">
        <v>29900470</v>
      </c>
      <c r="M9" s="88">
        <v>0</v>
      </c>
      <c r="N9" s="86">
        <v>21</v>
      </c>
      <c r="O9" s="88">
        <v>0</v>
      </c>
      <c r="P9" s="92">
        <v>4328887</v>
      </c>
      <c r="Q9" s="92">
        <v>68991</v>
      </c>
      <c r="R9" s="92">
        <v>16</v>
      </c>
      <c r="S9" s="94">
        <v>67481500</v>
      </c>
      <c r="T9" s="96" t="s">
        <v>73</v>
      </c>
    </row>
    <row r="10" spans="1:20" ht="24.95" customHeight="1">
      <c r="A10" s="80" t="s">
        <v>44</v>
      </c>
      <c r="B10" s="82">
        <v>41791768</v>
      </c>
      <c r="C10" s="84">
        <v>14201448</v>
      </c>
      <c r="D10" s="86">
        <v>10698191</v>
      </c>
      <c r="E10" s="86">
        <v>85</v>
      </c>
      <c r="F10" s="92">
        <v>296318</v>
      </c>
      <c r="G10" s="92">
        <v>415662</v>
      </c>
      <c r="H10" s="98">
        <v>0</v>
      </c>
      <c r="I10" s="94">
        <v>125045</v>
      </c>
      <c r="J10" s="96" t="s">
        <v>74</v>
      </c>
      <c r="K10" s="80" t="s">
        <v>44</v>
      </c>
      <c r="L10" s="103">
        <v>0</v>
      </c>
      <c r="M10" s="86">
        <v>2096853</v>
      </c>
      <c r="N10" s="86">
        <v>6678</v>
      </c>
      <c r="O10" s="88">
        <v>0</v>
      </c>
      <c r="P10" s="92">
        <v>562616</v>
      </c>
      <c r="Q10" s="92">
        <v>298370</v>
      </c>
      <c r="R10" s="98">
        <v>0</v>
      </c>
      <c r="S10" s="94">
        <v>27291950</v>
      </c>
      <c r="T10" s="96" t="s">
        <v>74</v>
      </c>
    </row>
    <row r="11" spans="1:20" ht="24.95" customHeight="1">
      <c r="A11" s="80" t="s">
        <v>45</v>
      </c>
      <c r="B11" s="82">
        <v>24988441</v>
      </c>
      <c r="C11" s="84">
        <v>22985459</v>
      </c>
      <c r="D11" s="86">
        <v>13865302</v>
      </c>
      <c r="E11" s="88">
        <v>0</v>
      </c>
      <c r="F11" s="92">
        <v>354614</v>
      </c>
      <c r="G11" s="92">
        <v>474262</v>
      </c>
      <c r="H11" s="98">
        <v>0</v>
      </c>
      <c r="I11" s="94">
        <v>964333</v>
      </c>
      <c r="J11" s="96" t="s">
        <v>75</v>
      </c>
      <c r="K11" s="80" t="s">
        <v>45</v>
      </c>
      <c r="L11" s="101">
        <v>6978607</v>
      </c>
      <c r="M11" s="86">
        <v>271767</v>
      </c>
      <c r="N11" s="86">
        <v>1180</v>
      </c>
      <c r="O11" s="88">
        <v>0</v>
      </c>
      <c r="P11" s="92">
        <v>75395</v>
      </c>
      <c r="Q11" s="92">
        <v>409258</v>
      </c>
      <c r="R11" s="92">
        <v>244</v>
      </c>
      <c r="S11" s="94">
        <v>1593480</v>
      </c>
      <c r="T11" s="96" t="s">
        <v>75</v>
      </c>
    </row>
    <row r="12" spans="1:20" ht="24.95" customHeight="1">
      <c r="A12" s="80" t="s">
        <v>46</v>
      </c>
      <c r="B12" s="82">
        <v>10272331</v>
      </c>
      <c r="C12" s="84">
        <v>14499352</v>
      </c>
      <c r="D12" s="86">
        <v>7471653</v>
      </c>
      <c r="E12" s="88">
        <v>0</v>
      </c>
      <c r="F12" s="92">
        <v>257144</v>
      </c>
      <c r="G12" s="92">
        <v>274174</v>
      </c>
      <c r="H12" s="98">
        <v>0</v>
      </c>
      <c r="I12" s="94">
        <v>309695</v>
      </c>
      <c r="J12" s="96" t="s">
        <v>76</v>
      </c>
      <c r="K12" s="80" t="s">
        <v>46</v>
      </c>
      <c r="L12" s="101">
        <v>10007</v>
      </c>
      <c r="M12" s="86">
        <v>5763411</v>
      </c>
      <c r="N12" s="86">
        <v>76825</v>
      </c>
      <c r="O12" s="88">
        <v>0</v>
      </c>
      <c r="P12" s="92">
        <v>336443</v>
      </c>
      <c r="Q12" s="92">
        <v>156794</v>
      </c>
      <c r="R12" s="98">
        <v>0</v>
      </c>
      <c r="S12" s="94">
        <v>-4383815</v>
      </c>
      <c r="T12" s="96" t="s">
        <v>76</v>
      </c>
    </row>
    <row r="13" spans="1:20" ht="24.95" customHeight="1">
      <c r="A13" s="80" t="s">
        <v>47</v>
      </c>
      <c r="B13" s="82">
        <v>19176367</v>
      </c>
      <c r="C13" s="84">
        <v>14242052</v>
      </c>
      <c r="D13" s="86">
        <v>8105266</v>
      </c>
      <c r="E13" s="88">
        <v>0</v>
      </c>
      <c r="F13" s="92">
        <v>98135</v>
      </c>
      <c r="G13" s="92">
        <v>282599</v>
      </c>
      <c r="H13" s="98">
        <v>0</v>
      </c>
      <c r="I13" s="94">
        <v>65779</v>
      </c>
      <c r="J13" s="96" t="s">
        <v>77</v>
      </c>
      <c r="K13" s="80" t="s">
        <v>47</v>
      </c>
      <c r="L13" s="101">
        <v>625000</v>
      </c>
      <c r="M13" s="86">
        <v>2336193</v>
      </c>
      <c r="N13" s="86">
        <v>6419</v>
      </c>
      <c r="O13" s="88">
        <v>0</v>
      </c>
      <c r="P13" s="92">
        <v>2722660</v>
      </c>
      <c r="Q13" s="92">
        <v>315682</v>
      </c>
      <c r="R13" s="98">
        <v>0</v>
      </c>
      <c r="S13" s="94">
        <v>4618633</v>
      </c>
      <c r="T13" s="96" t="s">
        <v>77</v>
      </c>
    </row>
    <row r="14" spans="1:20" ht="24.95" customHeight="1">
      <c r="A14" s="80" t="s">
        <v>48</v>
      </c>
      <c r="B14" s="82">
        <v>8287572</v>
      </c>
      <c r="C14" s="84">
        <v>7441562</v>
      </c>
      <c r="D14" s="86">
        <v>5382547</v>
      </c>
      <c r="E14" s="88">
        <v>0</v>
      </c>
      <c r="F14" s="92">
        <v>114711</v>
      </c>
      <c r="G14" s="92">
        <v>136055</v>
      </c>
      <c r="H14" s="98">
        <v>0</v>
      </c>
      <c r="I14" s="94">
        <v>40515</v>
      </c>
      <c r="J14" s="96" t="s">
        <v>78</v>
      </c>
      <c r="K14" s="80" t="s">
        <v>48</v>
      </c>
      <c r="L14" s="101">
        <v>1985</v>
      </c>
      <c r="M14" s="86">
        <v>1578199</v>
      </c>
      <c r="N14" s="86">
        <v>32375</v>
      </c>
      <c r="O14" s="88">
        <v>0</v>
      </c>
      <c r="P14" s="92">
        <v>155176</v>
      </c>
      <c r="Q14" s="92">
        <v>259937</v>
      </c>
      <c r="R14" s="98">
        <v>0</v>
      </c>
      <c r="S14" s="94">
        <v>586073</v>
      </c>
      <c r="T14" s="96" t="s">
        <v>78</v>
      </c>
    </row>
    <row r="15" spans="1:20" ht="24.95" customHeight="1">
      <c r="A15" s="80" t="s">
        <v>49</v>
      </c>
      <c r="B15" s="82">
        <v>17954779</v>
      </c>
      <c r="C15" s="84">
        <v>18900489</v>
      </c>
      <c r="D15" s="86">
        <v>11056022</v>
      </c>
      <c r="E15" s="88">
        <v>0</v>
      </c>
      <c r="F15" s="92">
        <v>189372</v>
      </c>
      <c r="G15" s="92">
        <v>407249</v>
      </c>
      <c r="H15" s="98">
        <v>0</v>
      </c>
      <c r="I15" s="94">
        <v>89274</v>
      </c>
      <c r="J15" s="96" t="s">
        <v>79</v>
      </c>
      <c r="K15" s="80" t="s">
        <v>49</v>
      </c>
      <c r="L15" s="103">
        <v>0</v>
      </c>
      <c r="M15" s="86">
        <v>6963917</v>
      </c>
      <c r="N15" s="86">
        <v>93306</v>
      </c>
      <c r="O15" s="88">
        <v>0</v>
      </c>
      <c r="P15" s="92">
        <v>101348</v>
      </c>
      <c r="Q15" s="92">
        <v>872911</v>
      </c>
      <c r="R15" s="98">
        <v>0</v>
      </c>
      <c r="S15" s="94">
        <v>-1818621</v>
      </c>
      <c r="T15" s="96" t="s">
        <v>79</v>
      </c>
    </row>
    <row r="16" spans="1:20" ht="24.95" customHeight="1">
      <c r="A16" s="80" t="s">
        <v>50</v>
      </c>
      <c r="B16" s="82">
        <v>47510213</v>
      </c>
      <c r="C16" s="84">
        <v>40243588</v>
      </c>
      <c r="D16" s="86">
        <v>30227981</v>
      </c>
      <c r="E16" s="88">
        <v>0</v>
      </c>
      <c r="F16" s="92">
        <v>382462</v>
      </c>
      <c r="G16" s="92">
        <v>434056</v>
      </c>
      <c r="H16" s="98">
        <v>0</v>
      </c>
      <c r="I16" s="94">
        <v>291313</v>
      </c>
      <c r="J16" s="99" t="s">
        <v>80</v>
      </c>
      <c r="K16" s="80" t="s">
        <v>50</v>
      </c>
      <c r="L16" s="101">
        <v>13370</v>
      </c>
      <c r="M16" s="86">
        <v>7713943</v>
      </c>
      <c r="N16" s="86">
        <v>54142</v>
      </c>
      <c r="O16" s="88">
        <v>0</v>
      </c>
      <c r="P16" s="92">
        <v>1126321</v>
      </c>
      <c r="Q16" s="92">
        <v>2311704</v>
      </c>
      <c r="R16" s="98">
        <v>0</v>
      </c>
      <c r="S16" s="94">
        <v>4954920</v>
      </c>
      <c r="T16" s="99" t="s">
        <v>80</v>
      </c>
    </row>
    <row r="17" spans="1:20" ht="20.100000000000001" customHeight="1">
      <c r="A17" s="43" t="s">
        <v>51</v>
      </c>
      <c r="B17" s="81">
        <v>11865581</v>
      </c>
      <c r="C17" s="83">
        <v>2447875</v>
      </c>
      <c r="D17" s="85">
        <v>1864211</v>
      </c>
      <c r="E17" s="87">
        <v>0</v>
      </c>
      <c r="F17" s="91">
        <v>11174</v>
      </c>
      <c r="G17" s="91">
        <v>44534</v>
      </c>
      <c r="H17" s="97">
        <v>0</v>
      </c>
      <c r="I17" s="93">
        <v>4596</v>
      </c>
      <c r="J17" s="95" t="s">
        <v>81</v>
      </c>
      <c r="K17" s="43" t="s">
        <v>51</v>
      </c>
      <c r="L17" s="102">
        <v>0</v>
      </c>
      <c r="M17" s="85">
        <v>483949</v>
      </c>
      <c r="N17" s="87">
        <v>0</v>
      </c>
      <c r="O17" s="87">
        <v>0</v>
      </c>
      <c r="P17" s="91">
        <v>39411</v>
      </c>
      <c r="Q17" s="91">
        <v>151167</v>
      </c>
      <c r="R17" s="97">
        <v>0</v>
      </c>
      <c r="S17" s="93">
        <v>9266539</v>
      </c>
      <c r="T17" s="95" t="s">
        <v>81</v>
      </c>
    </row>
    <row r="18" spans="1:20" ht="20.100000000000001" customHeight="1">
      <c r="A18" s="43" t="s">
        <v>52</v>
      </c>
      <c r="B18" s="81">
        <v>3129834</v>
      </c>
      <c r="C18" s="83">
        <v>2832108</v>
      </c>
      <c r="D18" s="85">
        <v>2459177</v>
      </c>
      <c r="E18" s="87">
        <v>0</v>
      </c>
      <c r="F18" s="91">
        <v>30330</v>
      </c>
      <c r="G18" s="91">
        <v>38921</v>
      </c>
      <c r="H18" s="97">
        <v>0</v>
      </c>
      <c r="I18" s="93">
        <v>34803</v>
      </c>
      <c r="J18" s="95" t="s">
        <v>82</v>
      </c>
      <c r="K18" s="43" t="s">
        <v>52</v>
      </c>
      <c r="L18" s="102">
        <v>0</v>
      </c>
      <c r="M18" s="85">
        <v>205001</v>
      </c>
      <c r="N18" s="87">
        <v>0</v>
      </c>
      <c r="O18" s="87">
        <v>0</v>
      </c>
      <c r="P18" s="91">
        <v>63877</v>
      </c>
      <c r="Q18" s="91">
        <v>68663</v>
      </c>
      <c r="R18" s="97">
        <v>0</v>
      </c>
      <c r="S18" s="93">
        <v>229062</v>
      </c>
      <c r="T18" s="95" t="s">
        <v>82</v>
      </c>
    </row>
    <row r="19" spans="1:20" ht="20.100000000000001" customHeight="1">
      <c r="A19" s="43" t="s">
        <v>53</v>
      </c>
      <c r="B19" s="81">
        <v>2126717</v>
      </c>
      <c r="C19" s="83">
        <v>2198364</v>
      </c>
      <c r="D19" s="85">
        <v>2061199</v>
      </c>
      <c r="E19" s="87">
        <v>0</v>
      </c>
      <c r="F19" s="91">
        <v>35909</v>
      </c>
      <c r="G19" s="91">
        <v>27540</v>
      </c>
      <c r="H19" s="97">
        <v>0</v>
      </c>
      <c r="I19" s="93">
        <v>9319</v>
      </c>
      <c r="J19" s="95" t="s">
        <v>83</v>
      </c>
      <c r="K19" s="43" t="s">
        <v>53</v>
      </c>
      <c r="L19" s="102">
        <v>0</v>
      </c>
      <c r="M19" s="85">
        <v>44070</v>
      </c>
      <c r="N19" s="87">
        <v>0</v>
      </c>
      <c r="O19" s="87">
        <v>0</v>
      </c>
      <c r="P19" s="91">
        <v>20327</v>
      </c>
      <c r="Q19" s="91">
        <v>118168</v>
      </c>
      <c r="R19" s="97">
        <v>0</v>
      </c>
      <c r="S19" s="93">
        <v>-189815</v>
      </c>
      <c r="T19" s="95" t="s">
        <v>83</v>
      </c>
    </row>
    <row r="20" spans="1:20" ht="20.100000000000001" customHeight="1">
      <c r="A20" s="43" t="s">
        <v>54</v>
      </c>
      <c r="B20" s="81">
        <v>4930222</v>
      </c>
      <c r="C20" s="83">
        <v>4449538</v>
      </c>
      <c r="D20" s="85">
        <v>3190923</v>
      </c>
      <c r="E20" s="87">
        <v>0</v>
      </c>
      <c r="F20" s="91">
        <v>54733</v>
      </c>
      <c r="G20" s="91">
        <v>30411</v>
      </c>
      <c r="H20" s="97">
        <v>0</v>
      </c>
      <c r="I20" s="93">
        <v>34717</v>
      </c>
      <c r="J20" s="95" t="s">
        <v>84</v>
      </c>
      <c r="K20" s="43" t="s">
        <v>54</v>
      </c>
      <c r="L20" s="102">
        <v>0</v>
      </c>
      <c r="M20" s="85">
        <v>1048560</v>
      </c>
      <c r="N20" s="85">
        <v>54059</v>
      </c>
      <c r="O20" s="87">
        <v>0</v>
      </c>
      <c r="P20" s="91">
        <v>36135</v>
      </c>
      <c r="Q20" s="91">
        <v>-56232</v>
      </c>
      <c r="R20" s="97">
        <v>0</v>
      </c>
      <c r="S20" s="93">
        <v>536916</v>
      </c>
      <c r="T20" s="95" t="s">
        <v>84</v>
      </c>
    </row>
    <row r="21" spans="1:20" ht="20.100000000000001" customHeight="1">
      <c r="A21" s="43" t="s">
        <v>55</v>
      </c>
      <c r="B21" s="81">
        <v>1762295</v>
      </c>
      <c r="C21" s="83">
        <v>2823505</v>
      </c>
      <c r="D21" s="85">
        <v>2192025</v>
      </c>
      <c r="E21" s="87">
        <v>0</v>
      </c>
      <c r="F21" s="91">
        <v>29463</v>
      </c>
      <c r="G21" s="91">
        <v>17959</v>
      </c>
      <c r="H21" s="97">
        <v>0</v>
      </c>
      <c r="I21" s="93">
        <v>16467</v>
      </c>
      <c r="J21" s="95" t="s">
        <v>85</v>
      </c>
      <c r="K21" s="43" t="s">
        <v>55</v>
      </c>
      <c r="L21" s="100">
        <v>13370</v>
      </c>
      <c r="M21" s="85">
        <v>534283</v>
      </c>
      <c r="N21" s="87">
        <v>0</v>
      </c>
      <c r="O21" s="87">
        <v>0</v>
      </c>
      <c r="P21" s="91">
        <v>19938</v>
      </c>
      <c r="Q21" s="91">
        <v>63248</v>
      </c>
      <c r="R21" s="97">
        <v>0</v>
      </c>
      <c r="S21" s="93">
        <v>-1124457</v>
      </c>
      <c r="T21" s="95" t="s">
        <v>85</v>
      </c>
    </row>
    <row r="22" spans="1:20" ht="20.100000000000001" customHeight="1">
      <c r="A22" s="43" t="s">
        <v>56</v>
      </c>
      <c r="B22" s="81">
        <v>3918449</v>
      </c>
      <c r="C22" s="83">
        <v>6700665</v>
      </c>
      <c r="D22" s="85">
        <v>4109586</v>
      </c>
      <c r="E22" s="87">
        <v>0</v>
      </c>
      <c r="F22" s="91">
        <v>31387</v>
      </c>
      <c r="G22" s="91">
        <v>19511</v>
      </c>
      <c r="H22" s="97">
        <v>0</v>
      </c>
      <c r="I22" s="93">
        <v>10233</v>
      </c>
      <c r="J22" s="95" t="s">
        <v>86</v>
      </c>
      <c r="K22" s="43" t="s">
        <v>56</v>
      </c>
      <c r="L22" s="102">
        <v>0</v>
      </c>
      <c r="M22" s="85">
        <v>2140090</v>
      </c>
      <c r="N22" s="87">
        <v>0</v>
      </c>
      <c r="O22" s="87">
        <v>0</v>
      </c>
      <c r="P22" s="91">
        <v>389856</v>
      </c>
      <c r="Q22" s="91">
        <v>335576</v>
      </c>
      <c r="R22" s="97">
        <v>0</v>
      </c>
      <c r="S22" s="93">
        <v>-3117792</v>
      </c>
      <c r="T22" s="95" t="s">
        <v>86</v>
      </c>
    </row>
    <row r="23" spans="1:20" ht="20.100000000000001" customHeight="1">
      <c r="A23" s="43" t="s">
        <v>57</v>
      </c>
      <c r="B23" s="81">
        <v>3725553</v>
      </c>
      <c r="C23" s="83">
        <v>2608584</v>
      </c>
      <c r="D23" s="85">
        <v>1813474</v>
      </c>
      <c r="E23" s="87">
        <v>0</v>
      </c>
      <c r="F23" s="91">
        <v>21855</v>
      </c>
      <c r="G23" s="91">
        <v>16825</v>
      </c>
      <c r="H23" s="97">
        <v>0</v>
      </c>
      <c r="I23" s="93">
        <v>20700</v>
      </c>
      <c r="J23" s="95" t="s">
        <v>87</v>
      </c>
      <c r="K23" s="43" t="s">
        <v>57</v>
      </c>
      <c r="L23" s="102">
        <v>0</v>
      </c>
      <c r="M23" s="85">
        <v>332672</v>
      </c>
      <c r="N23" s="87">
        <v>0</v>
      </c>
      <c r="O23" s="87">
        <v>0</v>
      </c>
      <c r="P23" s="91">
        <v>403058</v>
      </c>
      <c r="Q23" s="91">
        <v>1115397</v>
      </c>
      <c r="R23" s="97">
        <v>0</v>
      </c>
      <c r="S23" s="93">
        <v>1572</v>
      </c>
      <c r="T23" s="95" t="s">
        <v>87</v>
      </c>
    </row>
    <row r="24" spans="1:20" ht="20.100000000000001" customHeight="1">
      <c r="A24" s="43" t="s">
        <v>58</v>
      </c>
      <c r="B24" s="81">
        <v>3413274</v>
      </c>
      <c r="C24" s="83">
        <v>3879280</v>
      </c>
      <c r="D24" s="85">
        <v>2461595</v>
      </c>
      <c r="E24" s="87">
        <v>0</v>
      </c>
      <c r="F24" s="91">
        <v>32458</v>
      </c>
      <c r="G24" s="91">
        <v>42319</v>
      </c>
      <c r="H24" s="97">
        <v>0</v>
      </c>
      <c r="I24" s="93">
        <v>115936</v>
      </c>
      <c r="J24" s="95" t="s">
        <v>88</v>
      </c>
      <c r="K24" s="43" t="s">
        <v>58</v>
      </c>
      <c r="L24" s="102">
        <v>0</v>
      </c>
      <c r="M24" s="85">
        <v>1196863</v>
      </c>
      <c r="N24" s="87">
        <v>0</v>
      </c>
      <c r="O24" s="87">
        <v>0</v>
      </c>
      <c r="P24" s="91">
        <v>30108</v>
      </c>
      <c r="Q24" s="91">
        <v>181439</v>
      </c>
      <c r="R24" s="97">
        <v>0</v>
      </c>
      <c r="S24" s="93">
        <v>-647444</v>
      </c>
      <c r="T24" s="95" t="s">
        <v>88</v>
      </c>
    </row>
    <row r="25" spans="1:20" ht="20.100000000000001" customHeight="1">
      <c r="A25" s="43" t="s">
        <v>59</v>
      </c>
      <c r="B25" s="81">
        <v>2493174</v>
      </c>
      <c r="C25" s="83">
        <v>2282014</v>
      </c>
      <c r="D25" s="85">
        <v>1868174</v>
      </c>
      <c r="E25" s="87">
        <v>0</v>
      </c>
      <c r="F25" s="91">
        <v>23747</v>
      </c>
      <c r="G25" s="91">
        <v>14393</v>
      </c>
      <c r="H25" s="97">
        <v>0</v>
      </c>
      <c r="I25" s="93">
        <v>10918</v>
      </c>
      <c r="J25" s="95" t="s">
        <v>89</v>
      </c>
      <c r="K25" s="43" t="s">
        <v>59</v>
      </c>
      <c r="L25" s="102">
        <v>0</v>
      </c>
      <c r="M25" s="85">
        <v>345402</v>
      </c>
      <c r="N25" s="87">
        <v>0</v>
      </c>
      <c r="O25" s="87">
        <v>0</v>
      </c>
      <c r="P25" s="91">
        <v>19379</v>
      </c>
      <c r="Q25" s="91">
        <v>221878</v>
      </c>
      <c r="R25" s="97">
        <v>0</v>
      </c>
      <c r="S25" s="93">
        <v>-10718</v>
      </c>
      <c r="T25" s="95" t="s">
        <v>89</v>
      </c>
    </row>
    <row r="26" spans="1:20" ht="20.100000000000001" customHeight="1">
      <c r="A26" s="43" t="s">
        <v>60</v>
      </c>
      <c r="B26" s="81">
        <v>2757155</v>
      </c>
      <c r="C26" s="83">
        <v>2689534</v>
      </c>
      <c r="D26" s="85">
        <v>2174389</v>
      </c>
      <c r="E26" s="87">
        <v>0</v>
      </c>
      <c r="F26" s="91">
        <v>21182</v>
      </c>
      <c r="G26" s="91">
        <v>15517</v>
      </c>
      <c r="H26" s="97">
        <v>0</v>
      </c>
      <c r="I26" s="93">
        <v>8274</v>
      </c>
      <c r="J26" s="95" t="s">
        <v>90</v>
      </c>
      <c r="K26" s="43" t="s">
        <v>60</v>
      </c>
      <c r="L26" s="102">
        <v>0</v>
      </c>
      <c r="M26" s="85">
        <v>462686</v>
      </c>
      <c r="N26" s="87">
        <v>0</v>
      </c>
      <c r="O26" s="87">
        <v>0</v>
      </c>
      <c r="P26" s="91">
        <v>7485</v>
      </c>
      <c r="Q26" s="91">
        <v>46162</v>
      </c>
      <c r="R26" s="97">
        <v>0</v>
      </c>
      <c r="S26" s="93">
        <v>21459</v>
      </c>
      <c r="T26" s="95" t="s">
        <v>90</v>
      </c>
    </row>
    <row r="27" spans="1:20" ht="20.100000000000001" customHeight="1">
      <c r="A27" s="43" t="s">
        <v>61</v>
      </c>
      <c r="B27" s="81">
        <v>1076065</v>
      </c>
      <c r="C27" s="83">
        <v>917429</v>
      </c>
      <c r="D27" s="85">
        <v>735494</v>
      </c>
      <c r="E27" s="87">
        <v>0</v>
      </c>
      <c r="F27" s="91">
        <v>3006</v>
      </c>
      <c r="G27" s="91">
        <v>71748</v>
      </c>
      <c r="H27" s="97">
        <v>0</v>
      </c>
      <c r="I27" s="93">
        <v>2303</v>
      </c>
      <c r="J27" s="95" t="s">
        <v>91</v>
      </c>
      <c r="K27" s="43" t="s">
        <v>61</v>
      </c>
      <c r="L27" s="102">
        <v>0</v>
      </c>
      <c r="M27" s="85">
        <v>102590</v>
      </c>
      <c r="N27" s="87">
        <v>0</v>
      </c>
      <c r="O27" s="87">
        <v>0</v>
      </c>
      <c r="P27" s="91">
        <v>2287</v>
      </c>
      <c r="Q27" s="91">
        <v>54685</v>
      </c>
      <c r="R27" s="97">
        <v>0</v>
      </c>
      <c r="S27" s="93">
        <v>103951</v>
      </c>
      <c r="T27" s="95" t="s">
        <v>91</v>
      </c>
    </row>
    <row r="28" spans="1:20" ht="20.100000000000001" customHeight="1">
      <c r="A28" s="43" t="s">
        <v>62</v>
      </c>
      <c r="B28" s="81">
        <v>1696126</v>
      </c>
      <c r="C28" s="83">
        <v>1599769</v>
      </c>
      <c r="D28" s="85">
        <v>1271870</v>
      </c>
      <c r="E28" s="87">
        <v>0</v>
      </c>
      <c r="F28" s="91">
        <v>27854</v>
      </c>
      <c r="G28" s="91">
        <v>22165</v>
      </c>
      <c r="H28" s="97">
        <v>0</v>
      </c>
      <c r="I28" s="93">
        <v>12595</v>
      </c>
      <c r="J28" s="95" t="s">
        <v>92</v>
      </c>
      <c r="K28" s="43" t="s">
        <v>62</v>
      </c>
      <c r="L28" s="102">
        <v>0</v>
      </c>
      <c r="M28" s="85">
        <v>251433</v>
      </c>
      <c r="N28" s="87">
        <v>0</v>
      </c>
      <c r="O28" s="87">
        <v>0</v>
      </c>
      <c r="P28" s="91">
        <v>13852</v>
      </c>
      <c r="Q28" s="91">
        <v>4938</v>
      </c>
      <c r="R28" s="97">
        <v>0</v>
      </c>
      <c r="S28" s="93">
        <v>91418</v>
      </c>
      <c r="T28" s="95" t="s">
        <v>92</v>
      </c>
    </row>
    <row r="29" spans="1:20" ht="20.100000000000001" customHeight="1">
      <c r="A29" s="43" t="s">
        <v>63</v>
      </c>
      <c r="B29" s="81">
        <v>3044428</v>
      </c>
      <c r="C29" s="83">
        <v>3359563</v>
      </c>
      <c r="D29" s="85">
        <v>2920680</v>
      </c>
      <c r="E29" s="87">
        <v>0</v>
      </c>
      <c r="F29" s="91">
        <v>56755</v>
      </c>
      <c r="G29" s="91">
        <v>52071</v>
      </c>
      <c r="H29" s="97">
        <v>0</v>
      </c>
      <c r="I29" s="93">
        <v>7500</v>
      </c>
      <c r="J29" s="95" t="s">
        <v>93</v>
      </c>
      <c r="K29" s="43" t="s">
        <v>63</v>
      </c>
      <c r="L29" s="102">
        <v>0</v>
      </c>
      <c r="M29" s="85">
        <v>264326</v>
      </c>
      <c r="N29" s="85">
        <v>69</v>
      </c>
      <c r="O29" s="87">
        <v>0</v>
      </c>
      <c r="P29" s="91">
        <v>58161</v>
      </c>
      <c r="Q29" s="91">
        <v>9112</v>
      </c>
      <c r="R29" s="97">
        <v>0</v>
      </c>
      <c r="S29" s="93">
        <v>-324247</v>
      </c>
      <c r="T29" s="95" t="s">
        <v>93</v>
      </c>
    </row>
    <row r="30" spans="1:20" ht="20.100000000000001" customHeight="1">
      <c r="A30" s="43" t="s">
        <v>64</v>
      </c>
      <c r="B30" s="81">
        <v>1571338</v>
      </c>
      <c r="C30" s="83">
        <v>1455362</v>
      </c>
      <c r="D30" s="85">
        <v>1105183</v>
      </c>
      <c r="E30" s="87">
        <v>0</v>
      </c>
      <c r="F30" s="91">
        <v>2609</v>
      </c>
      <c r="G30" s="91">
        <v>20141</v>
      </c>
      <c r="H30" s="97">
        <v>0</v>
      </c>
      <c r="I30" s="93">
        <v>2952</v>
      </c>
      <c r="J30" s="95" t="s">
        <v>94</v>
      </c>
      <c r="K30" s="43" t="s">
        <v>64</v>
      </c>
      <c r="L30" s="102">
        <v>0</v>
      </c>
      <c r="M30" s="85">
        <v>302017</v>
      </c>
      <c r="N30" s="85">
        <v>14</v>
      </c>
      <c r="O30" s="87">
        <v>0</v>
      </c>
      <c r="P30" s="91">
        <v>22446</v>
      </c>
      <c r="Q30" s="91">
        <v>-2498</v>
      </c>
      <c r="R30" s="97">
        <v>0</v>
      </c>
      <c r="S30" s="93">
        <v>118474</v>
      </c>
      <c r="T30" s="95" t="s">
        <v>94</v>
      </c>
    </row>
    <row r="31" spans="1:20" ht="5.0999999999999996" customHeight="1" thickBot="1">
      <c r="A31" s="17"/>
      <c r="B31" s="25"/>
      <c r="C31" s="11"/>
      <c r="D31" s="11"/>
      <c r="E31" s="19"/>
      <c r="F31" s="17"/>
      <c r="G31" s="15"/>
      <c r="H31" s="15"/>
      <c r="I31" s="13"/>
      <c r="J31" s="9"/>
      <c r="K31" s="17"/>
      <c r="L31" s="25"/>
      <c r="M31" s="11"/>
      <c r="N31" s="11"/>
      <c r="O31" s="19"/>
      <c r="P31" s="17"/>
      <c r="Q31" s="15"/>
      <c r="R31" s="15"/>
      <c r="S31" s="13"/>
      <c r="T31" s="9"/>
    </row>
    <row r="32" spans="1:20" s="2" customFormat="1" ht="64.900000000000006" customHeight="1">
      <c r="A32" s="63" t="str">
        <f>SUBSTITUTE(A36&amp;B36,CHAR(10),CHAR(10)&amp;"　　　　　")&amp;CHAR(10)&amp;SUBSTITUTE(A37&amp;B37,CHAR(10),CHAR(10)&amp;"　　　　　")</f>
        <v>說　　明：1.本表自100年1月起，配合縣市改制直轄市(請參閱編製說明第7點)修正。
　　　　　2.本月數字不包括上年度結束整理收支。
　　　　　3.自106年(含)起含福建省資料。
附　　註：1.請參閱編製說明第4點。</v>
      </c>
      <c r="B32" s="64"/>
      <c r="C32" s="64"/>
      <c r="D32" s="64"/>
      <c r="E32" s="64"/>
      <c r="F32" s="44" t="str">
        <f>SUBSTITUTE(F36&amp;H36,CHAR(10),CHAR(10)&amp;"　　　　　  ")&amp;CHAR(10)&amp;SUBSTITUTE(F37&amp;G37,CHAR(10),CHAR(10)&amp;"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G32" s="45"/>
      <c r="H32" s="45"/>
      <c r="I32" s="45"/>
      <c r="J32" s="45"/>
      <c r="K32" s="63"/>
      <c r="L32" s="64"/>
      <c r="M32" s="64"/>
      <c r="N32" s="64"/>
      <c r="O32" s="64"/>
      <c r="P32" s="44"/>
      <c r="Q32" s="45"/>
      <c r="R32" s="45"/>
      <c r="S32" s="45"/>
      <c r="T32" s="45"/>
    </row>
    <row r="33" spans="1:20" s="5" customFormat="1" ht="11.25" customHeight="1">
      <c r="A33" s="46"/>
      <c r="B33" s="47"/>
      <c r="C33" s="47"/>
      <c r="D33" s="47"/>
      <c r="E33" s="47"/>
      <c r="F33" s="48"/>
      <c r="G33" s="48"/>
      <c r="H33" s="48"/>
      <c r="I33" s="48"/>
      <c r="J33" s="48"/>
      <c r="K33" s="46"/>
      <c r="L33" s="47"/>
      <c r="M33" s="47"/>
      <c r="N33" s="47"/>
      <c r="O33" s="47"/>
      <c r="P33" s="48"/>
      <c r="Q33" s="48"/>
      <c r="R33" s="48"/>
      <c r="S33" s="48"/>
      <c r="T33" s="4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8" t="s">
        <v>65</v>
      </c>
      <c r="B36" s="79" t="s">
        <v>40</v>
      </c>
      <c r="F36" s="89" t="s">
        <v>95</v>
      </c>
      <c r="H36" s="90" t="s">
        <v>69</v>
      </c>
    </row>
    <row r="37" spans="1:20" hidden="1">
      <c r="A37" s="78" t="s">
        <v>41</v>
      </c>
      <c r="B37" s="78" t="s">
        <v>42</v>
      </c>
      <c r="F37" s="89" t="s">
        <v>70</v>
      </c>
      <c r="G37" s="89" t="s">
        <v>71</v>
      </c>
    </row>
    <row r="38" spans="1:20" hidden="1"/>
    <row r="39" spans="1:20" ht="15" customHeight="1"/>
  </sheetData>
  <mergeCells count="28">
    <mergeCell ref="A2:E2"/>
    <mergeCell ref="F2:J2"/>
    <mergeCell ref="M3:N3"/>
    <mergeCell ref="K4:K6"/>
    <mergeCell ref="K32:O32"/>
    <mergeCell ref="F1:J1"/>
    <mergeCell ref="A1:E1"/>
    <mergeCell ref="C3:D3"/>
    <mergeCell ref="F32:J32"/>
    <mergeCell ref="J4:J6"/>
    <mergeCell ref="C4:E4"/>
    <mergeCell ref="F4:I4"/>
    <mergeCell ref="R4:R5"/>
    <mergeCell ref="S4:S5"/>
    <mergeCell ref="A33:E33"/>
    <mergeCell ref="A32:E32"/>
    <mergeCell ref="A4:A6"/>
    <mergeCell ref="F33:J33"/>
    <mergeCell ref="P32:T32"/>
    <mergeCell ref="K33:O33"/>
    <mergeCell ref="P33:T33"/>
    <mergeCell ref="K1:O1"/>
    <mergeCell ref="P1:T1"/>
    <mergeCell ref="K2:O2"/>
    <mergeCell ref="P2:T2"/>
    <mergeCell ref="T4:T6"/>
    <mergeCell ref="L4:O4"/>
    <mergeCell ref="Q4:Q5"/>
  </mergeCells>
  <phoneticPr fontId="2" type="noConversion"/>
  <printOptions horizontalCentered="1"/>
  <pageMargins left="0.78740157480314965" right="0.78740157480314965" top="0.59055118110236227" bottom="0.98425196850393704" header="0.39370078740157483" footer="0.98425196850393704"/>
  <pageSetup paperSize="9" firstPageNumber="15"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109</v>
      </c>
      <c r="B1" s="49"/>
      <c r="C1" s="49"/>
      <c r="D1" s="49"/>
      <c r="E1" s="49"/>
      <c r="F1" s="77" t="s">
        <v>119</v>
      </c>
      <c r="G1" s="50"/>
      <c r="H1" s="50"/>
      <c r="I1" s="50"/>
      <c r="J1" s="50"/>
      <c r="K1" s="49" t="s">
        <v>120</v>
      </c>
      <c r="L1" s="49"/>
      <c r="M1" s="49"/>
      <c r="N1" s="49"/>
      <c r="O1" s="49"/>
      <c r="P1" s="77" t="s">
        <v>121</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34</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104" t="s">
        <v>108</v>
      </c>
      <c r="B8" s="101">
        <v>7669277</v>
      </c>
      <c r="C8" s="86">
        <v>6613062</v>
      </c>
      <c r="D8" s="86">
        <v>4495902</v>
      </c>
      <c r="E8" s="88">
        <v>0</v>
      </c>
      <c r="F8" s="92">
        <v>8669</v>
      </c>
      <c r="G8" s="92">
        <v>238286</v>
      </c>
      <c r="H8" s="92">
        <v>962</v>
      </c>
      <c r="I8" s="94">
        <v>105088</v>
      </c>
      <c r="J8" s="99" t="s">
        <v>110</v>
      </c>
      <c r="K8" s="104" t="s">
        <v>108</v>
      </c>
      <c r="L8" s="101">
        <v>30673</v>
      </c>
      <c r="M8" s="86">
        <v>1511552</v>
      </c>
      <c r="N8" s="86">
        <v>53285</v>
      </c>
      <c r="O8" s="86">
        <v>122</v>
      </c>
      <c r="P8" s="92">
        <v>168523</v>
      </c>
      <c r="Q8" s="92">
        <v>1434834</v>
      </c>
      <c r="R8" s="98">
        <v>0</v>
      </c>
      <c r="S8" s="94">
        <v>-378619</v>
      </c>
      <c r="T8" s="99" t="s">
        <v>110</v>
      </c>
    </row>
    <row r="9" spans="1:20" ht="21.95" customHeight="1">
      <c r="A9" s="43" t="s">
        <v>51</v>
      </c>
      <c r="B9" s="100">
        <v>474960</v>
      </c>
      <c r="C9" s="85">
        <v>438542</v>
      </c>
      <c r="D9" s="85">
        <v>348343</v>
      </c>
      <c r="E9" s="87">
        <v>0</v>
      </c>
      <c r="F9" s="91">
        <v>317</v>
      </c>
      <c r="G9" s="91">
        <v>17147</v>
      </c>
      <c r="H9" s="97">
        <v>0</v>
      </c>
      <c r="I9" s="93">
        <v>10623</v>
      </c>
      <c r="J9" s="95" t="s">
        <v>81</v>
      </c>
      <c r="K9" s="43" t="s">
        <v>51</v>
      </c>
      <c r="L9" s="102">
        <v>0</v>
      </c>
      <c r="M9" s="85">
        <v>37391</v>
      </c>
      <c r="N9" s="85">
        <v>10556</v>
      </c>
      <c r="O9" s="85">
        <v>122</v>
      </c>
      <c r="P9" s="91">
        <v>14043</v>
      </c>
      <c r="Q9" s="91">
        <v>31477</v>
      </c>
      <c r="R9" s="97">
        <v>0</v>
      </c>
      <c r="S9" s="93">
        <v>4942</v>
      </c>
      <c r="T9" s="95" t="s">
        <v>81</v>
      </c>
    </row>
    <row r="10" spans="1:20" ht="21.95" customHeight="1">
      <c r="A10" s="43" t="s">
        <v>52</v>
      </c>
      <c r="B10" s="100">
        <v>794836</v>
      </c>
      <c r="C10" s="85">
        <v>588257</v>
      </c>
      <c r="D10" s="85">
        <v>502136</v>
      </c>
      <c r="E10" s="87">
        <v>0</v>
      </c>
      <c r="F10" s="91">
        <v>402</v>
      </c>
      <c r="G10" s="91">
        <v>9882</v>
      </c>
      <c r="H10" s="97">
        <v>0</v>
      </c>
      <c r="I10" s="93">
        <v>7090</v>
      </c>
      <c r="J10" s="95" t="s">
        <v>82</v>
      </c>
      <c r="K10" s="43" t="s">
        <v>52</v>
      </c>
      <c r="L10" s="102">
        <v>0</v>
      </c>
      <c r="M10" s="85">
        <v>51847</v>
      </c>
      <c r="N10" s="85">
        <v>4710</v>
      </c>
      <c r="O10" s="87">
        <v>0</v>
      </c>
      <c r="P10" s="91">
        <v>12189</v>
      </c>
      <c r="Q10" s="91">
        <v>204443</v>
      </c>
      <c r="R10" s="97">
        <v>0</v>
      </c>
      <c r="S10" s="93">
        <v>2136</v>
      </c>
      <c r="T10" s="95" t="s">
        <v>82</v>
      </c>
    </row>
    <row r="11" spans="1:20" ht="21.95" customHeight="1">
      <c r="A11" s="43" t="s">
        <v>53</v>
      </c>
      <c r="B11" s="100">
        <v>917413</v>
      </c>
      <c r="C11" s="85">
        <v>834069</v>
      </c>
      <c r="D11" s="85">
        <v>695278</v>
      </c>
      <c r="E11" s="87">
        <v>0</v>
      </c>
      <c r="F11" s="91">
        <v>870</v>
      </c>
      <c r="G11" s="91">
        <v>30166</v>
      </c>
      <c r="H11" s="97">
        <v>0</v>
      </c>
      <c r="I11" s="93">
        <v>5826</v>
      </c>
      <c r="J11" s="95" t="s">
        <v>83</v>
      </c>
      <c r="K11" s="43" t="s">
        <v>53</v>
      </c>
      <c r="L11" s="102">
        <v>0</v>
      </c>
      <c r="M11" s="85">
        <v>54003</v>
      </c>
      <c r="N11" s="85">
        <v>1301</v>
      </c>
      <c r="O11" s="87">
        <v>0</v>
      </c>
      <c r="P11" s="91">
        <v>46624</v>
      </c>
      <c r="Q11" s="91">
        <v>86343</v>
      </c>
      <c r="R11" s="97">
        <v>0</v>
      </c>
      <c r="S11" s="93">
        <v>-2999</v>
      </c>
      <c r="T11" s="95" t="s">
        <v>83</v>
      </c>
    </row>
    <row r="12" spans="1:20" ht="21.95" customHeight="1">
      <c r="A12" s="43" t="s">
        <v>54</v>
      </c>
      <c r="B12" s="100">
        <v>1090940</v>
      </c>
      <c r="C12" s="85">
        <v>1050879</v>
      </c>
      <c r="D12" s="85">
        <v>750308</v>
      </c>
      <c r="E12" s="87">
        <v>0</v>
      </c>
      <c r="F12" s="91">
        <v>1379</v>
      </c>
      <c r="G12" s="91">
        <v>62109</v>
      </c>
      <c r="H12" s="97">
        <v>0</v>
      </c>
      <c r="I12" s="93">
        <v>22068</v>
      </c>
      <c r="J12" s="95" t="s">
        <v>84</v>
      </c>
      <c r="K12" s="43" t="s">
        <v>54</v>
      </c>
      <c r="L12" s="102">
        <v>0</v>
      </c>
      <c r="M12" s="85">
        <v>199577</v>
      </c>
      <c r="N12" s="85">
        <v>-7885</v>
      </c>
      <c r="O12" s="87">
        <v>0</v>
      </c>
      <c r="P12" s="91">
        <v>23324</v>
      </c>
      <c r="Q12" s="91">
        <v>13758</v>
      </c>
      <c r="R12" s="97">
        <v>0</v>
      </c>
      <c r="S12" s="93">
        <v>26302</v>
      </c>
      <c r="T12" s="95" t="s">
        <v>84</v>
      </c>
    </row>
    <row r="13" spans="1:20" ht="21.95" customHeight="1">
      <c r="A13" s="43" t="s">
        <v>55</v>
      </c>
      <c r="B13" s="100">
        <v>506182</v>
      </c>
      <c r="C13" s="85">
        <v>334471</v>
      </c>
      <c r="D13" s="85">
        <v>266272</v>
      </c>
      <c r="E13" s="87">
        <v>0</v>
      </c>
      <c r="F13" s="91">
        <v>484</v>
      </c>
      <c r="G13" s="91">
        <v>10884</v>
      </c>
      <c r="H13" s="97">
        <v>0</v>
      </c>
      <c r="I13" s="93">
        <v>13452</v>
      </c>
      <c r="J13" s="95" t="s">
        <v>85</v>
      </c>
      <c r="K13" s="43" t="s">
        <v>55</v>
      </c>
      <c r="L13" s="102">
        <v>0</v>
      </c>
      <c r="M13" s="85">
        <v>40299</v>
      </c>
      <c r="N13" s="85">
        <v>73</v>
      </c>
      <c r="O13" s="87">
        <v>0</v>
      </c>
      <c r="P13" s="91">
        <v>3008</v>
      </c>
      <c r="Q13" s="91">
        <v>150503</v>
      </c>
      <c r="R13" s="97">
        <v>0</v>
      </c>
      <c r="S13" s="93">
        <v>21207</v>
      </c>
      <c r="T13" s="95" t="s">
        <v>85</v>
      </c>
    </row>
    <row r="14" spans="1:20" ht="21.95" customHeight="1">
      <c r="A14" s="43" t="s">
        <v>56</v>
      </c>
      <c r="B14" s="100">
        <v>657708</v>
      </c>
      <c r="C14" s="85">
        <v>752256</v>
      </c>
      <c r="D14" s="85">
        <v>488349</v>
      </c>
      <c r="E14" s="87">
        <v>0</v>
      </c>
      <c r="F14" s="91">
        <v>559</v>
      </c>
      <c r="G14" s="91">
        <v>19783</v>
      </c>
      <c r="H14" s="97">
        <v>0</v>
      </c>
      <c r="I14" s="93">
        <v>8295</v>
      </c>
      <c r="J14" s="95" t="s">
        <v>86</v>
      </c>
      <c r="K14" s="43" t="s">
        <v>56</v>
      </c>
      <c r="L14" s="100">
        <v>30000</v>
      </c>
      <c r="M14" s="85">
        <v>193842</v>
      </c>
      <c r="N14" s="85">
        <v>5776</v>
      </c>
      <c r="O14" s="87">
        <v>0</v>
      </c>
      <c r="P14" s="91">
        <v>5651</v>
      </c>
      <c r="Q14" s="91">
        <v>37168</v>
      </c>
      <c r="R14" s="97">
        <v>0</v>
      </c>
      <c r="S14" s="93">
        <v>-131716</v>
      </c>
      <c r="T14" s="95" t="s">
        <v>86</v>
      </c>
    </row>
    <row r="15" spans="1:20" ht="21.95" customHeight="1">
      <c r="A15" s="43" t="s">
        <v>57</v>
      </c>
      <c r="B15" s="100">
        <v>692923</v>
      </c>
      <c r="C15" s="85">
        <v>445624</v>
      </c>
      <c r="D15" s="85">
        <v>360351</v>
      </c>
      <c r="E15" s="87">
        <v>0</v>
      </c>
      <c r="F15" s="91">
        <v>1034</v>
      </c>
      <c r="G15" s="91">
        <v>8971</v>
      </c>
      <c r="H15" s="97">
        <v>0</v>
      </c>
      <c r="I15" s="93">
        <v>13165</v>
      </c>
      <c r="J15" s="95" t="s">
        <v>87</v>
      </c>
      <c r="K15" s="43" t="s">
        <v>57</v>
      </c>
      <c r="L15" s="102">
        <v>0</v>
      </c>
      <c r="M15" s="85">
        <v>37659</v>
      </c>
      <c r="N15" s="85">
        <v>17844</v>
      </c>
      <c r="O15" s="87">
        <v>0</v>
      </c>
      <c r="P15" s="91">
        <v>6599</v>
      </c>
      <c r="Q15" s="91">
        <v>347892</v>
      </c>
      <c r="R15" s="97">
        <v>0</v>
      </c>
      <c r="S15" s="93">
        <v>-100592</v>
      </c>
      <c r="T15" s="95" t="s">
        <v>87</v>
      </c>
    </row>
    <row r="16" spans="1:20" ht="21.95" customHeight="1">
      <c r="A16" s="43" t="s">
        <v>58</v>
      </c>
      <c r="B16" s="100">
        <v>951311</v>
      </c>
      <c r="C16" s="85">
        <v>645590</v>
      </c>
      <c r="D16" s="85">
        <v>449004</v>
      </c>
      <c r="E16" s="87">
        <v>0</v>
      </c>
      <c r="F16" s="91">
        <v>1760</v>
      </c>
      <c r="G16" s="91">
        <v>52523</v>
      </c>
      <c r="H16" s="97">
        <v>0</v>
      </c>
      <c r="I16" s="93">
        <v>10885</v>
      </c>
      <c r="J16" s="95" t="s">
        <v>88</v>
      </c>
      <c r="K16" s="43" t="s">
        <v>58</v>
      </c>
      <c r="L16" s="102">
        <v>0</v>
      </c>
      <c r="M16" s="85">
        <v>73615</v>
      </c>
      <c r="N16" s="85">
        <v>17203</v>
      </c>
      <c r="O16" s="87">
        <v>0</v>
      </c>
      <c r="P16" s="91">
        <v>40600</v>
      </c>
      <c r="Q16" s="91">
        <v>218243</v>
      </c>
      <c r="R16" s="97">
        <v>0</v>
      </c>
      <c r="S16" s="93">
        <v>87477</v>
      </c>
      <c r="T16" s="95" t="s">
        <v>88</v>
      </c>
    </row>
    <row r="17" spans="1:20" ht="21.95" customHeight="1">
      <c r="A17" s="43" t="s">
        <v>59</v>
      </c>
      <c r="B17" s="100">
        <v>548188</v>
      </c>
      <c r="C17" s="85">
        <v>442765</v>
      </c>
      <c r="D17" s="85">
        <v>284473</v>
      </c>
      <c r="E17" s="87">
        <v>0</v>
      </c>
      <c r="F17" s="91">
        <v>281</v>
      </c>
      <c r="G17" s="91">
        <v>14695</v>
      </c>
      <c r="H17" s="97">
        <v>0</v>
      </c>
      <c r="I17" s="93">
        <v>2445</v>
      </c>
      <c r="J17" s="95" t="s">
        <v>89</v>
      </c>
      <c r="K17" s="43" t="s">
        <v>59</v>
      </c>
      <c r="L17" s="100">
        <v>673</v>
      </c>
      <c r="M17" s="85">
        <v>135625</v>
      </c>
      <c r="N17" s="85">
        <v>9</v>
      </c>
      <c r="O17" s="87">
        <v>0</v>
      </c>
      <c r="P17" s="91">
        <v>4564</v>
      </c>
      <c r="Q17" s="91">
        <v>120037</v>
      </c>
      <c r="R17" s="97">
        <v>0</v>
      </c>
      <c r="S17" s="93">
        <v>-14614</v>
      </c>
      <c r="T17" s="95" t="s">
        <v>89</v>
      </c>
    </row>
    <row r="18" spans="1:20" ht="21.95" customHeight="1">
      <c r="A18" s="43" t="s">
        <v>60</v>
      </c>
      <c r="B18" s="100">
        <v>589085</v>
      </c>
      <c r="C18" s="85">
        <v>389599</v>
      </c>
      <c r="D18" s="85">
        <v>260256</v>
      </c>
      <c r="E18" s="87">
        <v>0</v>
      </c>
      <c r="F18" s="91">
        <v>1564</v>
      </c>
      <c r="G18" s="91">
        <v>10101</v>
      </c>
      <c r="H18" s="97">
        <v>0</v>
      </c>
      <c r="I18" s="93">
        <v>3801</v>
      </c>
      <c r="J18" s="95" t="s">
        <v>90</v>
      </c>
      <c r="K18" s="43" t="s">
        <v>60</v>
      </c>
      <c r="L18" s="102">
        <v>0</v>
      </c>
      <c r="M18" s="85">
        <v>103273</v>
      </c>
      <c r="N18" s="85">
        <v>1994</v>
      </c>
      <c r="O18" s="87">
        <v>0</v>
      </c>
      <c r="P18" s="91">
        <v>8610</v>
      </c>
      <c r="Q18" s="91">
        <v>184800</v>
      </c>
      <c r="R18" s="97">
        <v>0</v>
      </c>
      <c r="S18" s="93">
        <v>14687</v>
      </c>
      <c r="T18" s="95" t="s">
        <v>90</v>
      </c>
    </row>
    <row r="19" spans="1:20" ht="21.95" customHeight="1">
      <c r="A19" s="43" t="s">
        <v>61</v>
      </c>
      <c r="B19" s="100">
        <v>157772</v>
      </c>
      <c r="C19" s="85">
        <v>122811</v>
      </c>
      <c r="D19" s="85">
        <v>91132</v>
      </c>
      <c r="E19" s="87">
        <v>0</v>
      </c>
      <c r="F19" s="91">
        <v>11</v>
      </c>
      <c r="G19" s="91">
        <v>1747</v>
      </c>
      <c r="H19" s="91">
        <v>962</v>
      </c>
      <c r="I19" s="93">
        <v>3024</v>
      </c>
      <c r="J19" s="95" t="s">
        <v>91</v>
      </c>
      <c r="K19" s="43" t="s">
        <v>61</v>
      </c>
      <c r="L19" s="102">
        <v>0</v>
      </c>
      <c r="M19" s="85">
        <v>24183</v>
      </c>
      <c r="N19" s="87">
        <v>0</v>
      </c>
      <c r="O19" s="87">
        <v>0</v>
      </c>
      <c r="P19" s="91">
        <v>1754</v>
      </c>
      <c r="Q19" s="91">
        <v>29140</v>
      </c>
      <c r="R19" s="97">
        <v>0</v>
      </c>
      <c r="S19" s="93">
        <v>5820</v>
      </c>
      <c r="T19" s="95" t="s">
        <v>91</v>
      </c>
    </row>
    <row r="20" spans="1:20" ht="21.95" customHeight="1">
      <c r="A20" s="43" t="s">
        <v>100</v>
      </c>
      <c r="B20" s="100">
        <v>102919</v>
      </c>
      <c r="C20" s="85">
        <v>102919</v>
      </c>
      <c r="D20" s="87">
        <v>0</v>
      </c>
      <c r="E20" s="87">
        <v>0</v>
      </c>
      <c r="F20" s="97">
        <v>0</v>
      </c>
      <c r="G20" s="97">
        <v>0</v>
      </c>
      <c r="H20" s="97">
        <v>0</v>
      </c>
      <c r="I20" s="93">
        <v>535</v>
      </c>
      <c r="J20" s="95" t="s">
        <v>111</v>
      </c>
      <c r="K20" s="43" t="s">
        <v>100</v>
      </c>
      <c r="L20" s="102">
        <v>0</v>
      </c>
      <c r="M20" s="85">
        <v>102315</v>
      </c>
      <c r="N20" s="87">
        <v>0</v>
      </c>
      <c r="O20" s="87">
        <v>0</v>
      </c>
      <c r="P20" s="91">
        <v>69</v>
      </c>
      <c r="Q20" s="97">
        <v>0</v>
      </c>
      <c r="R20" s="97">
        <v>0</v>
      </c>
      <c r="S20" s="105">
        <v>0</v>
      </c>
      <c r="T20" s="95" t="s">
        <v>111</v>
      </c>
    </row>
    <row r="21" spans="1:20" ht="21.95" customHeight="1">
      <c r="A21" s="43" t="s">
        <v>101</v>
      </c>
      <c r="B21" s="100">
        <v>134745</v>
      </c>
      <c r="C21" s="85">
        <v>133241</v>
      </c>
      <c r="D21" s="87">
        <v>0</v>
      </c>
      <c r="E21" s="87">
        <v>0</v>
      </c>
      <c r="F21" s="97">
        <v>0</v>
      </c>
      <c r="G21" s="91">
        <v>52</v>
      </c>
      <c r="H21" s="97">
        <v>0</v>
      </c>
      <c r="I21" s="93">
        <v>365</v>
      </c>
      <c r="J21" s="95" t="s">
        <v>112</v>
      </c>
      <c r="K21" s="43" t="s">
        <v>101</v>
      </c>
      <c r="L21" s="102">
        <v>0</v>
      </c>
      <c r="M21" s="85">
        <v>132743</v>
      </c>
      <c r="N21" s="87">
        <v>0</v>
      </c>
      <c r="O21" s="87">
        <v>0</v>
      </c>
      <c r="P21" s="91">
        <v>80</v>
      </c>
      <c r="Q21" s="97">
        <v>0</v>
      </c>
      <c r="R21" s="97">
        <v>0</v>
      </c>
      <c r="S21" s="93">
        <v>1504</v>
      </c>
      <c r="T21" s="95" t="s">
        <v>112</v>
      </c>
    </row>
    <row r="22" spans="1:20" ht="21.95" customHeight="1">
      <c r="A22" s="43" t="s">
        <v>102</v>
      </c>
      <c r="B22" s="100">
        <v>34790</v>
      </c>
      <c r="C22" s="85">
        <v>140585</v>
      </c>
      <c r="D22" s="87">
        <v>0</v>
      </c>
      <c r="E22" s="87">
        <v>0</v>
      </c>
      <c r="F22" s="91">
        <v>4</v>
      </c>
      <c r="G22" s="91">
        <v>181</v>
      </c>
      <c r="H22" s="97">
        <v>0</v>
      </c>
      <c r="I22" s="93">
        <v>3505</v>
      </c>
      <c r="J22" s="95" t="s">
        <v>113</v>
      </c>
      <c r="K22" s="43" t="s">
        <v>102</v>
      </c>
      <c r="L22" s="102">
        <v>0</v>
      </c>
      <c r="M22" s="85">
        <v>134693</v>
      </c>
      <c r="N22" s="85">
        <v>1705</v>
      </c>
      <c r="O22" s="87">
        <v>0</v>
      </c>
      <c r="P22" s="91">
        <v>498</v>
      </c>
      <c r="Q22" s="97">
        <v>0</v>
      </c>
      <c r="R22" s="97">
        <v>0</v>
      </c>
      <c r="S22" s="93">
        <v>-105795</v>
      </c>
      <c r="T22" s="95" t="s">
        <v>113</v>
      </c>
    </row>
    <row r="23" spans="1:20" ht="21.95" customHeight="1">
      <c r="A23" s="43" t="s">
        <v>103</v>
      </c>
      <c r="B23" s="100">
        <v>15506</v>
      </c>
      <c r="C23" s="85">
        <v>191455</v>
      </c>
      <c r="D23" s="87">
        <v>0</v>
      </c>
      <c r="E23" s="87">
        <v>0</v>
      </c>
      <c r="F23" s="91">
        <v>6</v>
      </c>
      <c r="G23" s="91">
        <v>44</v>
      </c>
      <c r="H23" s="97">
        <v>0</v>
      </c>
      <c r="I23" s="93">
        <v>7</v>
      </c>
      <c r="J23" s="95" t="s">
        <v>114</v>
      </c>
      <c r="K23" s="43" t="s">
        <v>103</v>
      </c>
      <c r="L23" s="102">
        <v>0</v>
      </c>
      <c r="M23" s="85">
        <v>190486</v>
      </c>
      <c r="N23" s="87">
        <v>0</v>
      </c>
      <c r="O23" s="87">
        <v>0</v>
      </c>
      <c r="P23" s="91">
        <v>912</v>
      </c>
      <c r="Q23" s="91">
        <v>11031</v>
      </c>
      <c r="R23" s="97">
        <v>0</v>
      </c>
      <c r="S23" s="93">
        <v>-186979</v>
      </c>
      <c r="T23" s="95" t="s">
        <v>114</v>
      </c>
    </row>
    <row r="24" spans="1:20" ht="30" customHeight="1">
      <c r="A24" s="80" t="s">
        <v>104</v>
      </c>
      <c r="B24" s="101">
        <v>1700018</v>
      </c>
      <c r="C24" s="86">
        <v>1613645</v>
      </c>
      <c r="D24" s="86">
        <v>1141856</v>
      </c>
      <c r="E24" s="88">
        <v>0</v>
      </c>
      <c r="F24" s="92">
        <v>3194</v>
      </c>
      <c r="G24" s="92">
        <v>21649</v>
      </c>
      <c r="H24" s="98">
        <v>0</v>
      </c>
      <c r="I24" s="94">
        <v>14561</v>
      </c>
      <c r="J24" s="99" t="s">
        <v>115</v>
      </c>
      <c r="K24" s="80" t="s">
        <v>104</v>
      </c>
      <c r="L24" s="103">
        <v>0</v>
      </c>
      <c r="M24" s="86">
        <v>424747</v>
      </c>
      <c r="N24" s="88">
        <v>0</v>
      </c>
      <c r="O24" s="88">
        <v>0</v>
      </c>
      <c r="P24" s="92">
        <v>7638</v>
      </c>
      <c r="Q24" s="92">
        <v>245621</v>
      </c>
      <c r="R24" s="98">
        <v>0</v>
      </c>
      <c r="S24" s="94">
        <v>-159248</v>
      </c>
      <c r="T24" s="99" t="s">
        <v>115</v>
      </c>
    </row>
    <row r="25" spans="1:20" ht="21.95" customHeight="1">
      <c r="A25" s="43" t="s">
        <v>105</v>
      </c>
      <c r="B25" s="100">
        <v>1410290</v>
      </c>
      <c r="C25" s="85">
        <v>1190023</v>
      </c>
      <c r="D25" s="85">
        <v>935482</v>
      </c>
      <c r="E25" s="87">
        <v>0</v>
      </c>
      <c r="F25" s="91">
        <v>2937</v>
      </c>
      <c r="G25" s="91">
        <v>17905</v>
      </c>
      <c r="H25" s="97">
        <v>0</v>
      </c>
      <c r="I25" s="93">
        <v>9422</v>
      </c>
      <c r="J25" s="95" t="s">
        <v>116</v>
      </c>
      <c r="K25" s="43" t="s">
        <v>105</v>
      </c>
      <c r="L25" s="102">
        <v>0</v>
      </c>
      <c r="M25" s="85">
        <v>217361</v>
      </c>
      <c r="N25" s="87">
        <v>0</v>
      </c>
      <c r="O25" s="87">
        <v>0</v>
      </c>
      <c r="P25" s="91">
        <v>6917</v>
      </c>
      <c r="Q25" s="91">
        <v>204607</v>
      </c>
      <c r="R25" s="97">
        <v>0</v>
      </c>
      <c r="S25" s="93">
        <v>15660</v>
      </c>
      <c r="T25" s="95" t="s">
        <v>116</v>
      </c>
    </row>
    <row r="26" spans="1:20" ht="21.95" customHeight="1">
      <c r="A26" s="43" t="s">
        <v>106</v>
      </c>
      <c r="B26" s="100">
        <v>289728</v>
      </c>
      <c r="C26" s="85">
        <v>423622</v>
      </c>
      <c r="D26" s="85">
        <v>206374</v>
      </c>
      <c r="E26" s="87">
        <v>0</v>
      </c>
      <c r="F26" s="91">
        <v>257</v>
      </c>
      <c r="G26" s="91">
        <v>3744</v>
      </c>
      <c r="H26" s="97">
        <v>0</v>
      </c>
      <c r="I26" s="93">
        <v>5139</v>
      </c>
      <c r="J26" s="95" t="s">
        <v>117</v>
      </c>
      <c r="K26" s="43" t="s">
        <v>106</v>
      </c>
      <c r="L26" s="102">
        <v>0</v>
      </c>
      <c r="M26" s="85">
        <v>207387</v>
      </c>
      <c r="N26" s="87">
        <v>0</v>
      </c>
      <c r="O26" s="87">
        <v>0</v>
      </c>
      <c r="P26" s="91">
        <v>721</v>
      </c>
      <c r="Q26" s="91">
        <v>41014</v>
      </c>
      <c r="R26" s="97">
        <v>0</v>
      </c>
      <c r="S26" s="93">
        <v>-174908</v>
      </c>
      <c r="T26" s="95" t="s">
        <v>117</v>
      </c>
    </row>
    <row r="27" spans="1:20" ht="30" customHeight="1">
      <c r="A27" s="80" t="s">
        <v>107</v>
      </c>
      <c r="B27" s="101">
        <v>134454</v>
      </c>
      <c r="C27" s="86">
        <v>108621</v>
      </c>
      <c r="D27" s="86">
        <v>93568</v>
      </c>
      <c r="E27" s="88">
        <v>0</v>
      </c>
      <c r="F27" s="92">
        <v>12</v>
      </c>
      <c r="G27" s="92">
        <v>409</v>
      </c>
      <c r="H27" s="98">
        <v>0</v>
      </c>
      <c r="I27" s="94">
        <v>4250</v>
      </c>
      <c r="J27" s="99" t="s">
        <v>118</v>
      </c>
      <c r="K27" s="80" t="s">
        <v>107</v>
      </c>
      <c r="L27" s="103">
        <v>0</v>
      </c>
      <c r="M27" s="86">
        <v>9416</v>
      </c>
      <c r="N27" s="88">
        <v>0</v>
      </c>
      <c r="O27" s="88">
        <v>0</v>
      </c>
      <c r="P27" s="92">
        <v>965</v>
      </c>
      <c r="Q27" s="92">
        <v>1604</v>
      </c>
      <c r="R27" s="98">
        <v>0</v>
      </c>
      <c r="S27" s="94">
        <v>24230</v>
      </c>
      <c r="T27" s="99" t="s">
        <v>118</v>
      </c>
    </row>
    <row r="28" spans="1:20" ht="21.95" customHeight="1">
      <c r="A28" s="43" t="s">
        <v>105</v>
      </c>
      <c r="B28" s="100">
        <v>101116</v>
      </c>
      <c r="C28" s="85">
        <v>79536</v>
      </c>
      <c r="D28" s="85">
        <v>68155</v>
      </c>
      <c r="E28" s="87">
        <v>0</v>
      </c>
      <c r="F28" s="91">
        <v>12</v>
      </c>
      <c r="G28" s="91">
        <v>354</v>
      </c>
      <c r="H28" s="97">
        <v>0</v>
      </c>
      <c r="I28" s="93">
        <v>2467</v>
      </c>
      <c r="J28" s="95" t="s">
        <v>116</v>
      </c>
      <c r="K28" s="43" t="s">
        <v>105</v>
      </c>
      <c r="L28" s="102">
        <v>0</v>
      </c>
      <c r="M28" s="85">
        <v>7617</v>
      </c>
      <c r="N28" s="87">
        <v>0</v>
      </c>
      <c r="O28" s="87">
        <v>0</v>
      </c>
      <c r="P28" s="91">
        <v>931</v>
      </c>
      <c r="Q28" s="97">
        <v>0</v>
      </c>
      <c r="R28" s="97">
        <v>0</v>
      </c>
      <c r="S28" s="93">
        <v>21579</v>
      </c>
      <c r="T28" s="95" t="s">
        <v>116</v>
      </c>
    </row>
    <row r="29" spans="1:20" ht="21.95" customHeight="1">
      <c r="A29" s="43" t="s">
        <v>106</v>
      </c>
      <c r="B29" s="100">
        <v>33339</v>
      </c>
      <c r="C29" s="85">
        <v>29084</v>
      </c>
      <c r="D29" s="85">
        <v>25413</v>
      </c>
      <c r="E29" s="87">
        <v>0</v>
      </c>
      <c r="F29" s="97">
        <v>0</v>
      </c>
      <c r="G29" s="91">
        <v>55</v>
      </c>
      <c r="H29" s="97">
        <v>0</v>
      </c>
      <c r="I29" s="93">
        <v>1783</v>
      </c>
      <c r="J29" s="95" t="s">
        <v>117</v>
      </c>
      <c r="K29" s="43" t="s">
        <v>106</v>
      </c>
      <c r="L29" s="102">
        <v>0</v>
      </c>
      <c r="M29" s="85">
        <v>1799</v>
      </c>
      <c r="N29" s="87">
        <v>0</v>
      </c>
      <c r="O29" s="87">
        <v>0</v>
      </c>
      <c r="P29" s="91">
        <v>34</v>
      </c>
      <c r="Q29" s="91">
        <v>1604</v>
      </c>
      <c r="R29" s="97">
        <v>0</v>
      </c>
      <c r="S29" s="93">
        <v>2651</v>
      </c>
      <c r="T29" s="95" t="s">
        <v>117</v>
      </c>
    </row>
    <row r="30" spans="1:20" ht="5.0999999999999996" customHeight="1" thickBot="1">
      <c r="A30" s="17"/>
      <c r="B30" s="25"/>
      <c r="C30" s="11"/>
      <c r="D30" s="11"/>
      <c r="E30" s="19"/>
      <c r="F30" s="17"/>
      <c r="G30" s="15"/>
      <c r="H30" s="15"/>
      <c r="I30" s="13"/>
      <c r="J30" s="9"/>
      <c r="K30" s="17"/>
      <c r="L30" s="25"/>
      <c r="M30" s="11"/>
      <c r="N30" s="11"/>
      <c r="O30" s="19"/>
      <c r="P30" s="17"/>
      <c r="Q30" s="15"/>
      <c r="R30" s="15"/>
      <c r="S30" s="13"/>
      <c r="T30" s="9"/>
    </row>
    <row r="31" spans="1:20" s="2" customFormat="1" ht="24.95" customHeight="1">
      <c r="A31" s="63"/>
      <c r="B31" s="64"/>
      <c r="C31" s="64"/>
      <c r="D31" s="64"/>
      <c r="E31" s="64"/>
      <c r="F31" s="44"/>
      <c r="G31" s="45"/>
      <c r="H31" s="45"/>
      <c r="I31" s="45"/>
      <c r="J31" s="45"/>
      <c r="K31" s="63"/>
      <c r="L31" s="64"/>
      <c r="M31" s="64"/>
      <c r="N31" s="64"/>
      <c r="O31" s="64"/>
      <c r="P31" s="44"/>
      <c r="Q31" s="45"/>
      <c r="R31" s="45"/>
      <c r="S31" s="45"/>
      <c r="T31" s="45"/>
    </row>
    <row r="32" spans="1:20" s="2" customFormat="1" ht="12.95" customHeight="1">
      <c r="A32" s="73"/>
      <c r="B32" s="74"/>
      <c r="C32" s="74"/>
      <c r="D32" s="74"/>
      <c r="E32" s="74"/>
      <c r="F32" s="75"/>
      <c r="G32" s="76"/>
      <c r="H32" s="76"/>
      <c r="I32" s="76"/>
      <c r="J32" s="76"/>
      <c r="K32" s="73"/>
      <c r="L32" s="74"/>
      <c r="M32" s="74"/>
      <c r="N32" s="74"/>
      <c r="O32" s="74"/>
      <c r="P32" s="75"/>
      <c r="Q32" s="76"/>
      <c r="R32" s="76"/>
      <c r="S32" s="76"/>
      <c r="T32" s="76"/>
    </row>
    <row r="35" ht="15" customHeight="1"/>
  </sheetData>
  <mergeCells count="28">
    <mergeCell ref="A1:E1"/>
    <mergeCell ref="F1:J1"/>
    <mergeCell ref="K1:O1"/>
    <mergeCell ref="P1:T1"/>
    <mergeCell ref="A2:E2"/>
    <mergeCell ref="F2:J2"/>
    <mergeCell ref="K2:O2"/>
    <mergeCell ref="P2:T2"/>
    <mergeCell ref="K31:O31"/>
    <mergeCell ref="P31:T31"/>
    <mergeCell ref="C3:D3"/>
    <mergeCell ref="M3:N3"/>
    <mergeCell ref="A4:A6"/>
    <mergeCell ref="C4:E4"/>
    <mergeCell ref="F4:I4"/>
    <mergeCell ref="J4:J6"/>
    <mergeCell ref="K4:K6"/>
    <mergeCell ref="L4:O4"/>
    <mergeCell ref="A32:E32"/>
    <mergeCell ref="F32:J32"/>
    <mergeCell ref="K32:O32"/>
    <mergeCell ref="P32:T32"/>
    <mergeCell ref="Q4:Q5"/>
    <mergeCell ref="R4:R5"/>
    <mergeCell ref="S4:S5"/>
    <mergeCell ref="T4:T6"/>
    <mergeCell ref="A31:E31"/>
    <mergeCell ref="F31:J31"/>
  </mergeCells>
  <phoneticPr fontId="2" type="noConversion"/>
  <printOptions horizontalCentered="1"/>
  <pageMargins left="0.78740157480314965" right="0.78740157480314965" top="0.59055118110236227" bottom="0.98425196850393704" header="0.39370078740157483" footer="0.98425196850393704"/>
  <pageSetup paperSize="9" firstPageNumber="1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2026-04-22T07:38:44Z</cp:lastPrinted>
  <dcterms:created xsi:type="dcterms:W3CDTF">2001-11-06T09:07:39Z</dcterms:created>
  <dcterms:modified xsi:type="dcterms:W3CDTF">2026-04-22T07:38:45Z</dcterms:modified>
</cp:coreProperties>
</file>