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3\中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I32" i="1" l="1"/>
  <c r="A32" i="1"/>
</calcChain>
</file>

<file path=xl/sharedStrings.xml><?xml version="1.0" encoding="utf-8"?>
<sst xmlns="http://schemas.openxmlformats.org/spreadsheetml/2006/main" count="174" uniqueCount="112">
  <si>
    <t>Grand Total</t>
    <phoneticPr fontId="2" type="noConversion"/>
  </si>
  <si>
    <t xml:space="preserve">本　年　度　總　預　算　支　出 </t>
    <phoneticPr fontId="2" type="noConversion"/>
  </si>
  <si>
    <t>以前年度
總預算支出</t>
    <phoneticPr fontId="2" type="noConversion"/>
  </si>
  <si>
    <t>特別預算
支　　出</t>
    <phoneticPr fontId="2" type="noConversion"/>
  </si>
  <si>
    <t>Special
Budget</t>
    <phoneticPr fontId="2" type="noConversion"/>
  </si>
  <si>
    <t>公　庫　別</t>
    <phoneticPr fontId="2" type="noConversion"/>
  </si>
  <si>
    <t>總　　計</t>
    <phoneticPr fontId="2" type="noConversion"/>
  </si>
  <si>
    <t>Treasury</t>
    <phoneticPr fontId="2" type="noConversion"/>
  </si>
  <si>
    <t>單位：新臺幣千元</t>
  </si>
  <si>
    <t>Unit：NT$ 1,000</t>
  </si>
  <si>
    <t>合　　計</t>
  </si>
  <si>
    <t>一般政務及
國防支出</t>
  </si>
  <si>
    <t>教育科學
文化支出</t>
  </si>
  <si>
    <t>經　　濟
發展支出</t>
  </si>
  <si>
    <t>社會福利
支　　出</t>
  </si>
  <si>
    <t>社區發展及
環境保護支出</t>
  </si>
  <si>
    <t>Total</t>
  </si>
  <si>
    <t>Expenditures 
for General 
Administration 
and National
Defense</t>
  </si>
  <si>
    <t>Expenditures
for Education, 
Science &amp; Culture</t>
  </si>
  <si>
    <t>Expenditures
for Economic
Development</t>
  </si>
  <si>
    <t>Expenditures
for Social 
Welfare</t>
  </si>
  <si>
    <t>Expenditures
for Community 
Development &amp; 
Environmental
Protection</t>
  </si>
  <si>
    <t>退休撫卹
支　　出</t>
  </si>
  <si>
    <t>補 助 及
協助支出</t>
  </si>
  <si>
    <t>其　他</t>
  </si>
  <si>
    <t>Expenditures
for Retirement
&amp; Condolence</t>
  </si>
  <si>
    <t>Others</t>
  </si>
  <si>
    <t>Budget of
Previous Years</t>
    <phoneticPr fontId="2" type="noConversion"/>
  </si>
  <si>
    <t>Current Year Budget</t>
    <phoneticPr fontId="2" type="noConversion"/>
  </si>
  <si>
    <t>Expenditures
for Subsidy
and Assistance</t>
    <phoneticPr fontId="2" type="noConversion"/>
  </si>
  <si>
    <r>
      <t xml:space="preserve">預算外支出
</t>
    </r>
    <r>
      <rPr>
        <sz val="8.25"/>
        <rFont val="標楷體"/>
        <family val="4"/>
        <charset val="136"/>
      </rPr>
      <t>(註1)</t>
    </r>
    <phoneticPr fontId="2" type="noConversion"/>
  </si>
  <si>
    <r>
      <t xml:space="preserve">債務支出
</t>
    </r>
    <r>
      <rPr>
        <sz val="8.25"/>
        <rFont val="標楷體"/>
        <family val="4"/>
        <charset val="136"/>
      </rPr>
      <t>(註1)</t>
    </r>
    <phoneticPr fontId="2" type="noConversion"/>
  </si>
  <si>
    <t>Expenditures for Obligations(1)</t>
    <phoneticPr fontId="2" type="noConversion"/>
  </si>
  <si>
    <t>Extra-budget(1)</t>
    <phoneticPr fontId="2" type="noConversion"/>
  </si>
  <si>
    <t>1.本表自100年1月起，配合縣市改制直轄市(請參閱編製說明第7點)修正。
2.不包括上年度結束整理收支。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</si>
  <si>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</si>
  <si>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</si>
  <si>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</si>
  <si>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</si>
  <si>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</si>
  <si>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</si>
  <si>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</si>
  <si>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</si>
  <si>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</si>
  <si>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</si>
  <si>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</si>
  <si>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</si>
  <si>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</si>
  <si>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</si>
  <si>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</si>
  <si>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</si>
  <si>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</si>
  <si>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</si>
  <si>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</si>
  <si>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</si>
  <si>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</si>
  <si>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</si>
  <si>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</si>
  <si>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</si>
  <si>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</si>
  <si>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</si>
  <si>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 xml:space="preserve">  115年 1 - 3月</t>
  </si>
  <si>
    <t>表1-8. 各級公庫支出(累計)－按庫別及政事別分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</si>
  <si>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</si>
  <si>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</si>
  <si>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</si>
  <si>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</si>
  <si>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</si>
  <si>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</si>
  <si>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</si>
  <si>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</si>
  <si>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</si>
  <si>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</si>
  <si>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</si>
  <si>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</si>
  <si>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</si>
  <si>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</si>
  <si>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</si>
  <si>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</si>
  <si>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</si>
  <si>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</si>
  <si>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</si>
  <si>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</si>
  <si>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</si>
  <si>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</si>
  <si>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</si>
  <si>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</si>
  <si>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</si>
  <si>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</si>
  <si>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</si>
  <si>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Jan. - Mar. 2026</t>
  </si>
  <si>
    <t>Table 1-8.  Expenditures of Local Treasury (Cumulative)
－by Treasury &amp; Administrative Affair</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</si>
  <si>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</si>
  <si>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</si>
  <si>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</si>
  <si>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</si>
  <si>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</si>
  <si>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</si>
  <si>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</si>
  <si>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</si>
  <si>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</si>
  <si>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表1-8. 各級公庫支出(累計)－按庫別及政事別分(續1完)</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</si>
  <si>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</si>
  <si>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</si>
  <si>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</si>
  <si>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</si>
  <si>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</si>
  <si>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</si>
  <si>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</si>
  <si>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</si>
  <si>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</si>
  <si>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1-8.  Expenditures of Local Treasury (Cumulative)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</si>
</sst>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8.25"/>
      <name val="標楷體"/>
      <family val="4"/>
      <charset val="136"/>
    </font>
    <font>
      <sz val="8.75"/>
      <name val="新細明體"/>
      <family val="1"/>
      <charset val="136"/>
    </font>
    <font>
      <b/>
      <sz val="8.75"/>
      <name val="新細明體"/>
      <family val="1"/>
      <charset val="136"/>
    </font>
    <font>
      <sz val="8.25"/>
      <name val="新細明體"/>
      <family val="1"/>
      <charset val="136"/>
    </font>
    <font>
      <sz val="7.5"/>
      <name val="新細明體"/>
      <family val="1"/>
      <charset val="136"/>
    </font>
    <font>
      <b/>
      <sz val="7.5"/>
      <name val="新細明體"/>
      <family val="1"/>
      <charset val="136"/>
    </font>
  </fonts>
  <fills count="2">
    <fill>
      <patternFill patternType="none"/>
    </fill>
    <fill>
      <patternFill patternType="gray125"/>
    </fill>
  </fills>
  <borders count="2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0" fillId="0" borderId="12" xfId="0" applyFont="1" applyBorder="1" applyAlignment="1">
      <alignment horizontal="center" vertical="center"/>
    </xf>
    <xf numFmtId="0" fontId="0" fillId="0" borderId="1" xfId="0" applyBorder="1" applyAlignment="1">
      <alignment horizontal="center" vertical="center"/>
    </xf>
    <xf numFmtId="0" fontId="15" fillId="0" borderId="11" xfId="0" applyFont="1" applyBorder="1" applyAlignment="1">
      <alignment horizontal="center"/>
    </xf>
    <xf numFmtId="0" fontId="12" fillId="0" borderId="10" xfId="0" applyFont="1" applyBorder="1" applyAlignment="1">
      <alignment horizontal="center" wrapText="1"/>
    </xf>
    <xf numFmtId="0" fontId="8" fillId="0" borderId="3" xfId="0" applyFont="1" applyBorder="1" applyAlignment="1">
      <alignment horizontal="right"/>
    </xf>
    <xf numFmtId="0" fontId="12" fillId="0" borderId="14" xfId="0" applyFont="1" applyBorder="1" applyAlignment="1">
      <alignment horizontal="center" wrapText="1"/>
    </xf>
    <xf numFmtId="0" fontId="8" fillId="0" borderId="4" xfId="0" applyFont="1" applyBorder="1" applyAlignment="1">
      <alignment horizontal="right"/>
    </xf>
    <xf numFmtId="0" fontId="2" fillId="0" borderId="0" xfId="0" applyFont="1" applyAlignment="1">
      <alignment horizontal="right"/>
    </xf>
    <xf numFmtId="0" fontId="14" fillId="0" borderId="2" xfId="0" applyFont="1" applyBorder="1" applyAlignment="1">
      <alignment horizontal="center" vertical="top"/>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16" xfId="0" applyFont="1" applyBorder="1" applyAlignment="1">
      <alignment horizontal="center" vertical="top" wrapText="1"/>
    </xf>
    <xf numFmtId="0" fontId="14" fillId="0" borderId="17" xfId="0" applyFont="1" applyBorder="1" applyAlignment="1">
      <alignment horizontal="center" vertical="top"/>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0" xfId="0" applyFont="1" applyAlignment="1">
      <alignment horizontal="left" vertical="top" indent="2"/>
    </xf>
    <xf numFmtId="0" fontId="14" fillId="0" borderId="14" xfId="0" applyFont="1" applyBorder="1" applyAlignment="1">
      <alignment horizontal="center" vertical="top" wrapText="1"/>
    </xf>
    <xf numFmtId="0" fontId="14" fillId="0" borderId="2" xfId="0" applyFont="1" applyBorder="1" applyAlignment="1">
      <alignment horizontal="center" vertical="top"/>
    </xf>
    <xf numFmtId="0" fontId="14" fillId="0" borderId="7" xfId="0" applyFont="1" applyBorder="1" applyAlignment="1">
      <alignment horizontal="center" vertical="top" wrapText="1"/>
    </xf>
    <xf numFmtId="0" fontId="14" fillId="0" borderId="9"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vertical="top"/>
    </xf>
    <xf numFmtId="0" fontId="1" fillId="0" borderId="0" xfId="0" applyFont="1" applyAlignment="1">
      <alignment horizontal="center" vertical="center"/>
    </xf>
    <xf numFmtId="0" fontId="9" fillId="0" borderId="0" xfId="0" applyFont="1" applyAlignment="1">
      <alignment horizontal="center" vertical="center"/>
    </xf>
    <xf numFmtId="0" fontId="15" fillId="0" borderId="10" xfId="0" applyFont="1" applyBorder="1" applyAlignment="1">
      <alignment vertical="top" wrapText="1"/>
    </xf>
    <xf numFmtId="0" fontId="16" fillId="0" borderId="10" xfId="0" applyFont="1" applyBorder="1" applyAlignment="1">
      <alignment vertical="top"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vertical="center"/>
    </xf>
    <xf numFmtId="0" fontId="3" fillId="0" borderId="0" xfId="0" applyFont="1" applyAlignment="1">
      <alignment horizontal="center"/>
    </xf>
    <xf numFmtId="0" fontId="7" fillId="0" borderId="0" xfId="0" applyFont="1" applyAlignment="1">
      <alignment horizont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7" fillId="0" borderId="0" xfId="0" applyFont="1"/>
    <xf numFmtId="0" fontId="17" fillId="0" borderId="0" xfId="0" applyFont="1" applyAlignment="1">
      <alignment wrapText="1"/>
    </xf>
    <xf numFmtId="0" fontId="17" fillId="0" borderId="0" xfId="0" applyFont="1" applyBorder="1" applyAlignment="1">
      <alignment horizontal="left" vertical="center" shrinkToFit="1"/>
    </xf>
    <xf numFmtId="0" fontId="18" fillId="0" borderId="0" xfId="0" applyFont="1" applyBorder="1" applyAlignment="1">
      <alignment horizontal="left" vertical="center" shrinkToFit="1"/>
    </xf>
    <xf numFmtId="177" fontId="19" fillId="0" borderId="1" xfId="0" applyNumberFormat="1" applyFont="1" applyBorder="1" applyAlignment="1">
      <alignment horizontal="right" vertical="center" shrinkToFit="1"/>
    </xf>
    <xf numFmtId="177" fontId="20" fillId="0" borderId="1" xfId="0" applyNumberFormat="1" applyFont="1" applyBorder="1" applyAlignment="1">
      <alignment horizontal="right" vertical="center" shrinkToFit="1"/>
    </xf>
    <xf numFmtId="177" fontId="19" fillId="0" borderId="2" xfId="0" applyNumberFormat="1" applyFont="1" applyBorder="1" applyAlignment="1">
      <alignment horizontal="right" vertical="center" shrinkToFit="1"/>
    </xf>
    <xf numFmtId="177" fontId="20" fillId="0" borderId="2" xfId="0" applyNumberFormat="1" applyFont="1" applyBorder="1" applyAlignment="1">
      <alignment horizontal="right" vertical="center" shrinkToFit="1"/>
    </xf>
    <xf numFmtId="177" fontId="19" fillId="0" borderId="2" xfId="0" applyNumberFormat="1" applyFont="1" applyBorder="1" applyAlignment="1">
      <alignment horizontal="right" vertical="center"/>
    </xf>
    <xf numFmtId="177" fontId="20" fillId="0" borderId="2" xfId="0" applyNumberFormat="1" applyFont="1" applyBorder="1" applyAlignment="1">
      <alignment horizontal="right" vertical="center"/>
    </xf>
    <xf numFmtId="0" fontId="21" fillId="0" borderId="0" xfId="0" applyFont="1"/>
    <xf numFmtId="0" fontId="21" fillId="0" borderId="0" xfId="0" applyFont="1" applyAlignment="1">
      <alignment wrapText="1"/>
    </xf>
    <xf numFmtId="177" fontId="19" fillId="0" borderId="9" xfId="0" applyNumberFormat="1" applyFont="1" applyBorder="1" applyAlignment="1">
      <alignment horizontal="right" vertical="center"/>
    </xf>
    <xf numFmtId="177" fontId="20" fillId="0" borderId="9" xfId="0" applyNumberFormat="1" applyFont="1" applyBorder="1" applyAlignment="1">
      <alignment horizontal="right" vertical="center"/>
    </xf>
    <xf numFmtId="177" fontId="19" fillId="0" borderId="0" xfId="0" applyNumberFormat="1" applyFont="1" applyBorder="1" applyAlignment="1">
      <alignment horizontal="right" vertical="center"/>
    </xf>
    <xf numFmtId="177" fontId="20" fillId="0" borderId="0" xfId="0" applyNumberFormat="1" applyFont="1" applyBorder="1" applyAlignment="1">
      <alignment horizontal="right" vertical="center"/>
    </xf>
    <xf numFmtId="177" fontId="19" fillId="0" borderId="13" xfId="0" applyNumberFormat="1" applyFont="1" applyBorder="1" applyAlignment="1">
      <alignment horizontal="right" vertical="center"/>
    </xf>
    <xf numFmtId="177" fontId="20" fillId="0" borderId="13" xfId="0" applyNumberFormat="1" applyFont="1" applyBorder="1" applyAlignment="1">
      <alignment horizontal="right" vertical="center"/>
    </xf>
    <xf numFmtId="0" fontId="22" fillId="0" borderId="0" xfId="0" applyFont="1" applyBorder="1" applyAlignment="1">
      <alignment horizontal="left" vertical="center"/>
    </xf>
    <xf numFmtId="0" fontId="23" fillId="0" borderId="0" xfId="0" applyFont="1" applyBorder="1" applyAlignment="1">
      <alignment horizontal="left" vertical="center"/>
    </xf>
    <xf numFmtId="178" fontId="19" fillId="0" borderId="9" xfId="0" applyNumberFormat="1" applyFont="1" applyBorder="1" applyAlignment="1">
      <alignment horizontal="right" vertical="center"/>
    </xf>
    <xf numFmtId="178" fontId="20" fillId="0" borderId="9" xfId="0" applyNumberFormat="1" applyFont="1" applyBorder="1" applyAlignment="1">
      <alignment horizontal="right" vertical="center"/>
    </xf>
    <xf numFmtId="178" fontId="19" fillId="0" borderId="13" xfId="0" applyNumberFormat="1" applyFont="1" applyBorder="1" applyAlignment="1">
      <alignment horizontal="right" vertical="center"/>
    </xf>
    <xf numFmtId="178" fontId="20" fillId="0" borderId="13" xfId="0" applyNumberFormat="1" applyFont="1" applyBorder="1" applyAlignment="1">
      <alignment horizontal="right" vertical="center"/>
    </xf>
    <xf numFmtId="178" fontId="19" fillId="0" borderId="0" xfId="0" applyNumberFormat="1" applyFont="1" applyBorder="1" applyAlignment="1">
      <alignment horizontal="right" vertical="center"/>
    </xf>
    <xf numFmtId="178" fontId="20" fillId="0" borderId="0" xfId="0" applyNumberFormat="1" applyFont="1" applyBorder="1" applyAlignment="1">
      <alignment horizontal="right" vertical="center"/>
    </xf>
    <xf numFmtId="0" fontId="23" fillId="0" borderId="0" xfId="0" applyFont="1" applyBorder="1" applyAlignment="1">
      <alignment horizontal="left" vertical="center" wrapText="1"/>
    </xf>
    <xf numFmtId="0" fontId="1" fillId="0" borderId="0" xfId="0" applyFont="1" applyAlignment="1">
      <alignment horizontal="center" vertical="center" wrapText="1"/>
    </xf>
    <xf numFmtId="0" fontId="18" fillId="0" borderId="0" xfId="0" applyFont="1" applyBorder="1" applyAlignment="1">
      <alignment horizontal="left" vertical="center" wrapText="1" shrinkToFit="1"/>
    </xf>
    <xf numFmtId="177" fontId="19" fillId="0" borderId="1" xfId="0" applyNumberFormat="1" applyFont="1" applyBorder="1" applyAlignment="1">
      <alignment horizontal="right" vertical="center"/>
    </xf>
    <xf numFmtId="177" fontId="20"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62</v>
      </c>
      <c r="B1" s="55"/>
      <c r="C1" s="55"/>
      <c r="D1" s="55"/>
      <c r="E1" s="55"/>
      <c r="F1" s="55"/>
      <c r="G1" s="55"/>
      <c r="H1" s="55"/>
      <c r="I1" s="95" t="s">
        <v>91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24.95" customHeight="1">
      <c r="A8" s="71" t="s">
        <v>60</v>
      </c>
      <c r="B8" s="73">
        <v>2011173184</v>
      </c>
      <c r="C8" s="75">
        <v>1240548648</v>
      </c>
      <c r="D8" s="77">
        <v>279255121</v>
      </c>
      <c r="E8" s="77">
        <v>292590499</v>
      </c>
      <c r="F8" s="77">
        <v>160263125</v>
      </c>
      <c r="G8" s="77">
        <v>359729056</v>
      </c>
      <c r="H8" s="77">
        <v>23758399</v>
      </c>
      <c r="I8" s="81">
        <v>87331214</v>
      </c>
      <c r="J8" s="81">
        <v>34118464</v>
      </c>
      <c r="K8" s="81">
        <v>153164</v>
      </c>
      <c r="L8" s="81">
        <v>3349607</v>
      </c>
      <c r="M8" s="77">
        <v>38072091</v>
      </c>
      <c r="N8" s="83">
        <v>670915453</v>
      </c>
      <c r="O8" s="85">
        <v>61636992</v>
      </c>
      <c r="P8" s="87" t="s">
        <v>66</v>
      </c>
    </row>
    <row r="9" spans="1:16" ht="24.95" customHeight="1">
      <c r="A9" s="71" t="s">
        <v>37</v>
      </c>
      <c r="B9" s="73">
        <v>1466831104</v>
      </c>
      <c r="C9" s="75">
        <v>787094493</v>
      </c>
      <c r="D9" s="77">
        <v>196874787</v>
      </c>
      <c r="E9" s="77">
        <v>109256842</v>
      </c>
      <c r="F9" s="77">
        <v>71140702</v>
      </c>
      <c r="G9" s="77">
        <v>301502743</v>
      </c>
      <c r="H9" s="77">
        <v>2247915</v>
      </c>
      <c r="I9" s="81">
        <v>72736466</v>
      </c>
      <c r="J9" s="81">
        <v>32714304</v>
      </c>
      <c r="K9" s="89">
        <v>0</v>
      </c>
      <c r="L9" s="81">
        <v>620733</v>
      </c>
      <c r="M9" s="77">
        <v>10140575</v>
      </c>
      <c r="N9" s="83">
        <v>669596036</v>
      </c>
      <c r="O9" s="91">
        <v>0</v>
      </c>
      <c r="P9" s="87" t="s">
        <v>67</v>
      </c>
    </row>
    <row r="10" spans="1:16" ht="24.95" customHeight="1">
      <c r="A10" s="71" t="s">
        <v>38</v>
      </c>
      <c r="B10" s="73">
        <v>90769005</v>
      </c>
      <c r="C10" s="75">
        <v>78394259</v>
      </c>
      <c r="D10" s="77">
        <v>11034179</v>
      </c>
      <c r="E10" s="77">
        <v>24667036</v>
      </c>
      <c r="F10" s="77">
        <v>29231793</v>
      </c>
      <c r="G10" s="77">
        <v>8318396</v>
      </c>
      <c r="H10" s="77">
        <v>3697916</v>
      </c>
      <c r="I10" s="81">
        <v>952770</v>
      </c>
      <c r="J10" s="81">
        <v>81241</v>
      </c>
      <c r="K10" s="89">
        <v>0</v>
      </c>
      <c r="L10" s="81">
        <v>410929</v>
      </c>
      <c r="M10" s="77">
        <v>1228419</v>
      </c>
      <c r="N10" s="93">
        <v>0</v>
      </c>
      <c r="O10" s="85">
        <v>11146328</v>
      </c>
      <c r="P10" s="87" t="s">
        <v>68</v>
      </c>
    </row>
    <row r="11" spans="1:16" ht="24.95" customHeight="1">
      <c r="A11" s="71" t="s">
        <v>39</v>
      </c>
      <c r="B11" s="73">
        <v>57990083</v>
      </c>
      <c r="C11" s="75">
        <v>54758351</v>
      </c>
      <c r="D11" s="77">
        <v>10053198</v>
      </c>
      <c r="E11" s="77">
        <v>21143649</v>
      </c>
      <c r="F11" s="77">
        <v>11914398</v>
      </c>
      <c r="G11" s="77">
        <v>5432025</v>
      </c>
      <c r="H11" s="77">
        <v>4818969</v>
      </c>
      <c r="I11" s="81">
        <v>1111888</v>
      </c>
      <c r="J11" s="81">
        <v>123637</v>
      </c>
      <c r="K11" s="89">
        <v>0</v>
      </c>
      <c r="L11" s="81">
        <v>160588</v>
      </c>
      <c r="M11" s="77">
        <v>390374</v>
      </c>
      <c r="N11" s="83">
        <v>1319058</v>
      </c>
      <c r="O11" s="85">
        <v>1522300</v>
      </c>
      <c r="P11" s="87" t="s">
        <v>69</v>
      </c>
    </row>
    <row r="12" spans="1:16" ht="24.95" customHeight="1">
      <c r="A12" s="71" t="s">
        <v>40</v>
      </c>
      <c r="B12" s="73">
        <v>63684002</v>
      </c>
      <c r="C12" s="75">
        <v>46282996</v>
      </c>
      <c r="D12" s="77">
        <v>7221682</v>
      </c>
      <c r="E12" s="77">
        <v>19116210</v>
      </c>
      <c r="F12" s="77">
        <v>11515404</v>
      </c>
      <c r="G12" s="77">
        <v>6210392</v>
      </c>
      <c r="H12" s="77">
        <v>1760452</v>
      </c>
      <c r="I12" s="81">
        <v>275240</v>
      </c>
      <c r="J12" s="81">
        <v>4582</v>
      </c>
      <c r="K12" s="81">
        <v>125000</v>
      </c>
      <c r="L12" s="81">
        <v>54034</v>
      </c>
      <c r="M12" s="77">
        <v>1697067</v>
      </c>
      <c r="N12" s="93">
        <v>0</v>
      </c>
      <c r="O12" s="85">
        <v>15703939</v>
      </c>
      <c r="P12" s="87" t="s">
        <v>70</v>
      </c>
    </row>
    <row r="13" spans="1:16" ht="24.95" customHeight="1">
      <c r="A13" s="71" t="s">
        <v>41</v>
      </c>
      <c r="B13" s="73">
        <v>62242919</v>
      </c>
      <c r="C13" s="75">
        <v>61591420</v>
      </c>
      <c r="D13" s="77">
        <v>8592784</v>
      </c>
      <c r="E13" s="77">
        <v>25471845</v>
      </c>
      <c r="F13" s="77">
        <v>17071261</v>
      </c>
      <c r="G13" s="77">
        <v>7158362</v>
      </c>
      <c r="H13" s="77">
        <v>2226706</v>
      </c>
      <c r="I13" s="81">
        <v>554862</v>
      </c>
      <c r="J13" s="81">
        <v>465363</v>
      </c>
      <c r="K13" s="89">
        <v>0</v>
      </c>
      <c r="L13" s="81">
        <v>50236</v>
      </c>
      <c r="M13" s="77">
        <v>1319022</v>
      </c>
      <c r="N13" s="93">
        <v>0</v>
      </c>
      <c r="O13" s="85">
        <v>-667523</v>
      </c>
      <c r="P13" s="87" t="s">
        <v>71</v>
      </c>
    </row>
    <row r="14" spans="1:16" ht="24.95" customHeight="1">
      <c r="A14" s="71" t="s">
        <v>42</v>
      </c>
      <c r="B14" s="73">
        <v>34294955</v>
      </c>
      <c r="C14" s="75">
        <v>29035368</v>
      </c>
      <c r="D14" s="77">
        <v>6356937</v>
      </c>
      <c r="E14" s="77">
        <v>12515578</v>
      </c>
      <c r="F14" s="77">
        <v>2203697</v>
      </c>
      <c r="G14" s="77">
        <v>4639003</v>
      </c>
      <c r="H14" s="77">
        <v>1268078</v>
      </c>
      <c r="I14" s="81">
        <v>871573</v>
      </c>
      <c r="J14" s="81">
        <v>19175</v>
      </c>
      <c r="K14" s="89">
        <v>0</v>
      </c>
      <c r="L14" s="81">
        <v>1161328</v>
      </c>
      <c r="M14" s="77">
        <v>1477871</v>
      </c>
      <c r="N14" s="93">
        <v>0</v>
      </c>
      <c r="O14" s="85">
        <v>3781717</v>
      </c>
      <c r="P14" s="87" t="s">
        <v>72</v>
      </c>
    </row>
    <row r="15" spans="1:16" ht="24.95" customHeight="1">
      <c r="A15" s="71" t="s">
        <v>43</v>
      </c>
      <c r="B15" s="73">
        <v>47505145</v>
      </c>
      <c r="C15" s="75">
        <v>45658989</v>
      </c>
      <c r="D15" s="77">
        <v>8674171</v>
      </c>
      <c r="E15" s="77">
        <v>19677320</v>
      </c>
      <c r="F15" s="77">
        <v>5816043</v>
      </c>
      <c r="G15" s="77">
        <v>7505486</v>
      </c>
      <c r="H15" s="77">
        <v>2315319</v>
      </c>
      <c r="I15" s="81">
        <v>1286631</v>
      </c>
      <c r="J15" s="81">
        <v>320354</v>
      </c>
      <c r="K15" s="89">
        <v>0</v>
      </c>
      <c r="L15" s="81">
        <v>63664</v>
      </c>
      <c r="M15" s="77">
        <v>1497746</v>
      </c>
      <c r="N15" s="83">
        <v>98</v>
      </c>
      <c r="O15" s="85">
        <v>348312</v>
      </c>
      <c r="P15" s="87" t="s">
        <v>73</v>
      </c>
    </row>
    <row r="16" spans="1:16" ht="24.95" customHeight="1">
      <c r="A16" s="71" t="s">
        <v>44</v>
      </c>
      <c r="B16" s="73">
        <v>157734243</v>
      </c>
      <c r="C16" s="75">
        <v>116008722</v>
      </c>
      <c r="D16" s="77">
        <v>21729591</v>
      </c>
      <c r="E16" s="77">
        <v>57994273</v>
      </c>
      <c r="F16" s="77">
        <v>7434264</v>
      </c>
      <c r="G16" s="77">
        <v>17253905</v>
      </c>
      <c r="H16" s="77">
        <v>1755034</v>
      </c>
      <c r="I16" s="81">
        <v>8690984</v>
      </c>
      <c r="J16" s="81">
        <v>389787</v>
      </c>
      <c r="K16" s="81">
        <v>28164</v>
      </c>
      <c r="L16" s="81">
        <v>732719</v>
      </c>
      <c r="M16" s="77">
        <v>14383596</v>
      </c>
      <c r="N16" s="83">
        <v>260</v>
      </c>
      <c r="O16" s="85">
        <v>27341665</v>
      </c>
      <c r="P16" s="94" t="s">
        <v>74</v>
      </c>
    </row>
    <row r="17" spans="1:16" ht="20.100000000000001" customHeight="1">
      <c r="A17" s="70" t="s">
        <v>45</v>
      </c>
      <c r="B17" s="72">
        <v>19370767</v>
      </c>
      <c r="C17" s="74">
        <v>6844127</v>
      </c>
      <c r="D17" s="76">
        <v>1532049</v>
      </c>
      <c r="E17" s="76">
        <v>2813114</v>
      </c>
      <c r="F17" s="76">
        <v>556333</v>
      </c>
      <c r="G17" s="76">
        <v>955577</v>
      </c>
      <c r="H17" s="76">
        <v>211557</v>
      </c>
      <c r="I17" s="80">
        <v>519027</v>
      </c>
      <c r="J17" s="80">
        <v>240654</v>
      </c>
      <c r="K17" s="88">
        <v>0</v>
      </c>
      <c r="L17" s="80">
        <v>15815</v>
      </c>
      <c r="M17" s="76">
        <v>679413</v>
      </c>
      <c r="N17" s="92">
        <v>0</v>
      </c>
      <c r="O17" s="84">
        <v>11847227</v>
      </c>
      <c r="P17" s="86" t="s">
        <v>75</v>
      </c>
    </row>
    <row r="18" spans="1:16" ht="20.100000000000001" customHeight="1">
      <c r="A18" s="70" t="s">
        <v>46</v>
      </c>
      <c r="B18" s="72">
        <v>9201111</v>
      </c>
      <c r="C18" s="74">
        <v>8461251</v>
      </c>
      <c r="D18" s="76">
        <v>1247073</v>
      </c>
      <c r="E18" s="76">
        <v>4962969</v>
      </c>
      <c r="F18" s="76">
        <v>238739</v>
      </c>
      <c r="G18" s="76">
        <v>1274601</v>
      </c>
      <c r="H18" s="76">
        <v>100088</v>
      </c>
      <c r="I18" s="80">
        <v>629153</v>
      </c>
      <c r="J18" s="80">
        <v>5915</v>
      </c>
      <c r="K18" s="88">
        <v>0</v>
      </c>
      <c r="L18" s="80">
        <v>2713</v>
      </c>
      <c r="M18" s="76">
        <v>782915</v>
      </c>
      <c r="N18" s="92">
        <v>0</v>
      </c>
      <c r="O18" s="84">
        <v>-43055</v>
      </c>
      <c r="P18" s="86" t="s">
        <v>76</v>
      </c>
    </row>
    <row r="19" spans="1:16" ht="20.100000000000001" customHeight="1">
      <c r="A19" s="70" t="s">
        <v>47</v>
      </c>
      <c r="B19" s="72">
        <v>12821051</v>
      </c>
      <c r="C19" s="74">
        <v>6649230</v>
      </c>
      <c r="D19" s="76">
        <v>1477328</v>
      </c>
      <c r="E19" s="76">
        <v>4085785</v>
      </c>
      <c r="F19" s="76">
        <v>147565</v>
      </c>
      <c r="G19" s="76">
        <v>362760</v>
      </c>
      <c r="H19" s="76">
        <v>43772</v>
      </c>
      <c r="I19" s="80">
        <v>473426</v>
      </c>
      <c r="J19" s="80">
        <v>50277</v>
      </c>
      <c r="K19" s="88">
        <v>0</v>
      </c>
      <c r="L19" s="80">
        <v>8317</v>
      </c>
      <c r="M19" s="76">
        <v>1527061</v>
      </c>
      <c r="N19" s="92">
        <v>0</v>
      </c>
      <c r="O19" s="84">
        <v>4644761</v>
      </c>
      <c r="P19" s="86" t="s">
        <v>77</v>
      </c>
    </row>
    <row r="20" spans="1:16" ht="20.100000000000001" customHeight="1">
      <c r="A20" s="70" t="s">
        <v>48</v>
      </c>
      <c r="B20" s="72">
        <v>17732269</v>
      </c>
      <c r="C20" s="74">
        <v>15755018</v>
      </c>
      <c r="D20" s="76">
        <v>2931631</v>
      </c>
      <c r="E20" s="76">
        <v>8276407</v>
      </c>
      <c r="F20" s="76">
        <v>707182</v>
      </c>
      <c r="G20" s="76">
        <v>2712475</v>
      </c>
      <c r="H20" s="76">
        <v>196797</v>
      </c>
      <c r="I20" s="80">
        <v>801578</v>
      </c>
      <c r="J20" s="80">
        <v>48278</v>
      </c>
      <c r="K20" s="88">
        <v>0</v>
      </c>
      <c r="L20" s="80">
        <v>80669</v>
      </c>
      <c r="M20" s="76">
        <v>1145946</v>
      </c>
      <c r="N20" s="92">
        <v>0</v>
      </c>
      <c r="O20" s="84">
        <v>831304</v>
      </c>
      <c r="P20" s="86" t="s">
        <v>78</v>
      </c>
    </row>
    <row r="21" spans="1:16" ht="20.100000000000001" customHeight="1">
      <c r="A21" s="70" t="s">
        <v>49</v>
      </c>
      <c r="B21" s="72">
        <v>9664087</v>
      </c>
      <c r="C21" s="74">
        <v>9294298</v>
      </c>
      <c r="D21" s="76">
        <v>1897182</v>
      </c>
      <c r="E21" s="76">
        <v>5210318</v>
      </c>
      <c r="F21" s="76">
        <v>466572</v>
      </c>
      <c r="G21" s="76">
        <v>1231771</v>
      </c>
      <c r="H21" s="76">
        <v>67877</v>
      </c>
      <c r="I21" s="80">
        <v>407332</v>
      </c>
      <c r="J21" s="88">
        <v>0</v>
      </c>
      <c r="K21" s="88">
        <v>0</v>
      </c>
      <c r="L21" s="80">
        <v>13246</v>
      </c>
      <c r="M21" s="76">
        <v>1097577</v>
      </c>
      <c r="N21" s="92">
        <v>0</v>
      </c>
      <c r="O21" s="84">
        <v>-727788</v>
      </c>
      <c r="P21" s="86" t="s">
        <v>79</v>
      </c>
    </row>
    <row r="22" spans="1:16" ht="20.100000000000001" customHeight="1">
      <c r="A22" s="70" t="s">
        <v>50</v>
      </c>
      <c r="B22" s="72">
        <v>17346460</v>
      </c>
      <c r="C22" s="74">
        <v>10668173</v>
      </c>
      <c r="D22" s="76">
        <v>1505483</v>
      </c>
      <c r="E22" s="76">
        <v>5961308</v>
      </c>
      <c r="F22" s="76">
        <v>292858</v>
      </c>
      <c r="G22" s="76">
        <v>1653152</v>
      </c>
      <c r="H22" s="76">
        <v>32700</v>
      </c>
      <c r="I22" s="80">
        <v>918416</v>
      </c>
      <c r="J22" s="80">
        <v>686</v>
      </c>
      <c r="K22" s="88">
        <v>0</v>
      </c>
      <c r="L22" s="80">
        <v>303570</v>
      </c>
      <c r="M22" s="76">
        <v>1540135</v>
      </c>
      <c r="N22" s="92">
        <v>0</v>
      </c>
      <c r="O22" s="84">
        <v>5138152</v>
      </c>
      <c r="P22" s="86" t="s">
        <v>80</v>
      </c>
    </row>
    <row r="23" spans="1:16" ht="20.100000000000001" customHeight="1">
      <c r="A23" s="70" t="s">
        <v>51</v>
      </c>
      <c r="B23" s="72">
        <v>11501789</v>
      </c>
      <c r="C23" s="74">
        <v>8071029</v>
      </c>
      <c r="D23" s="76">
        <v>1192022</v>
      </c>
      <c r="E23" s="76">
        <v>4628668</v>
      </c>
      <c r="F23" s="76">
        <v>269101</v>
      </c>
      <c r="G23" s="76">
        <v>1139492</v>
      </c>
      <c r="H23" s="76">
        <v>34532</v>
      </c>
      <c r="I23" s="80">
        <v>719156</v>
      </c>
      <c r="J23" s="80">
        <v>12462</v>
      </c>
      <c r="K23" s="80">
        <v>28132</v>
      </c>
      <c r="L23" s="80">
        <v>47464</v>
      </c>
      <c r="M23" s="76">
        <v>1927945</v>
      </c>
      <c r="N23" s="92">
        <v>0</v>
      </c>
      <c r="O23" s="84">
        <v>1502815</v>
      </c>
      <c r="P23" s="86" t="s">
        <v>81</v>
      </c>
    </row>
    <row r="24" spans="1:16" ht="20.100000000000001" customHeight="1">
      <c r="A24" s="70" t="s">
        <v>52</v>
      </c>
      <c r="B24" s="72">
        <v>17238853</v>
      </c>
      <c r="C24" s="74">
        <v>14627655</v>
      </c>
      <c r="D24" s="76">
        <v>2353272</v>
      </c>
      <c r="E24" s="76">
        <v>7392060</v>
      </c>
      <c r="F24" s="76">
        <v>880591</v>
      </c>
      <c r="G24" s="76">
        <v>2346162</v>
      </c>
      <c r="H24" s="76">
        <v>89601</v>
      </c>
      <c r="I24" s="80">
        <v>1443139</v>
      </c>
      <c r="J24" s="88">
        <v>0</v>
      </c>
      <c r="K24" s="88">
        <v>0</v>
      </c>
      <c r="L24" s="80">
        <v>122831</v>
      </c>
      <c r="M24" s="76">
        <v>2393213</v>
      </c>
      <c r="N24" s="92">
        <v>0</v>
      </c>
      <c r="O24" s="84">
        <v>217984</v>
      </c>
      <c r="P24" s="86" t="s">
        <v>82</v>
      </c>
    </row>
    <row r="25" spans="1:16" ht="20.100000000000001" customHeight="1">
      <c r="A25" s="70" t="s">
        <v>53</v>
      </c>
      <c r="B25" s="72">
        <v>6778904</v>
      </c>
      <c r="C25" s="74">
        <v>5829219</v>
      </c>
      <c r="D25" s="76">
        <v>1482084</v>
      </c>
      <c r="E25" s="76">
        <v>2659398</v>
      </c>
      <c r="F25" s="76">
        <v>203257</v>
      </c>
      <c r="G25" s="76">
        <v>916404</v>
      </c>
      <c r="H25" s="76">
        <v>48816</v>
      </c>
      <c r="I25" s="80">
        <v>492362</v>
      </c>
      <c r="J25" s="88">
        <v>0</v>
      </c>
      <c r="K25" s="88">
        <v>0</v>
      </c>
      <c r="L25" s="80">
        <v>26896</v>
      </c>
      <c r="M25" s="76">
        <v>824642</v>
      </c>
      <c r="N25" s="92">
        <v>0</v>
      </c>
      <c r="O25" s="84">
        <v>125043</v>
      </c>
      <c r="P25" s="86" t="s">
        <v>83</v>
      </c>
    </row>
    <row r="26" spans="1:16" ht="20.100000000000001" customHeight="1">
      <c r="A26" s="70" t="s">
        <v>54</v>
      </c>
      <c r="B26" s="72">
        <v>9696003</v>
      </c>
      <c r="C26" s="74">
        <v>6587494</v>
      </c>
      <c r="D26" s="76">
        <v>1566437</v>
      </c>
      <c r="E26" s="76">
        <v>2884477</v>
      </c>
      <c r="F26" s="76">
        <v>305134</v>
      </c>
      <c r="G26" s="76">
        <v>1227645</v>
      </c>
      <c r="H26" s="76">
        <v>51631</v>
      </c>
      <c r="I26" s="80">
        <v>512443</v>
      </c>
      <c r="J26" s="80">
        <v>24262</v>
      </c>
      <c r="K26" s="88">
        <v>0</v>
      </c>
      <c r="L26" s="80">
        <v>15464</v>
      </c>
      <c r="M26" s="76">
        <v>911418</v>
      </c>
      <c r="N26" s="92">
        <v>0</v>
      </c>
      <c r="O26" s="84">
        <v>2197091</v>
      </c>
      <c r="P26" s="86" t="s">
        <v>84</v>
      </c>
    </row>
    <row r="27" spans="1:16" ht="20.100000000000001" customHeight="1">
      <c r="A27" s="70" t="s">
        <v>55</v>
      </c>
      <c r="B27" s="72">
        <v>3324407</v>
      </c>
      <c r="C27" s="74">
        <v>3049018</v>
      </c>
      <c r="D27" s="76">
        <v>897283</v>
      </c>
      <c r="E27" s="76">
        <v>658596</v>
      </c>
      <c r="F27" s="76">
        <v>265516</v>
      </c>
      <c r="G27" s="76">
        <v>561151</v>
      </c>
      <c r="H27" s="76">
        <v>98677</v>
      </c>
      <c r="I27" s="80">
        <v>557299</v>
      </c>
      <c r="J27" s="88">
        <v>0</v>
      </c>
      <c r="K27" s="80">
        <v>32</v>
      </c>
      <c r="L27" s="80">
        <v>10462</v>
      </c>
      <c r="M27" s="76">
        <v>243531</v>
      </c>
      <c r="N27" s="92">
        <v>0</v>
      </c>
      <c r="O27" s="84">
        <v>31858</v>
      </c>
      <c r="P27" s="86" t="s">
        <v>85</v>
      </c>
    </row>
    <row r="28" spans="1:16" ht="20.100000000000001" customHeight="1">
      <c r="A28" s="70" t="s">
        <v>56</v>
      </c>
      <c r="B28" s="72">
        <v>8603730</v>
      </c>
      <c r="C28" s="74">
        <v>5955372</v>
      </c>
      <c r="D28" s="76">
        <v>1328358</v>
      </c>
      <c r="E28" s="76">
        <v>2519066</v>
      </c>
      <c r="F28" s="76">
        <v>343536</v>
      </c>
      <c r="G28" s="76">
        <v>1074793</v>
      </c>
      <c r="H28" s="76">
        <v>243671</v>
      </c>
      <c r="I28" s="80">
        <v>411749</v>
      </c>
      <c r="J28" s="80">
        <v>7253</v>
      </c>
      <c r="K28" s="88">
        <v>0</v>
      </c>
      <c r="L28" s="80">
        <v>26946</v>
      </c>
      <c r="M28" s="76">
        <v>562330</v>
      </c>
      <c r="N28" s="92">
        <v>0</v>
      </c>
      <c r="O28" s="84">
        <v>2086028</v>
      </c>
      <c r="P28" s="86" t="s">
        <v>86</v>
      </c>
    </row>
    <row r="29" spans="1:16" ht="20.100000000000001" customHeight="1">
      <c r="A29" s="70" t="s">
        <v>57</v>
      </c>
      <c r="B29" s="72">
        <v>9745349</v>
      </c>
      <c r="C29" s="74">
        <v>9806154</v>
      </c>
      <c r="D29" s="76">
        <v>1197239</v>
      </c>
      <c r="E29" s="76">
        <v>3996989</v>
      </c>
      <c r="F29" s="76">
        <v>2564737</v>
      </c>
      <c r="G29" s="76">
        <v>1173209</v>
      </c>
      <c r="H29" s="76">
        <v>346016</v>
      </c>
      <c r="I29" s="80">
        <v>495945</v>
      </c>
      <c r="J29" s="88">
        <v>0</v>
      </c>
      <c r="K29" s="88">
        <v>0</v>
      </c>
      <c r="L29" s="80">
        <v>32019</v>
      </c>
      <c r="M29" s="76">
        <v>448950</v>
      </c>
      <c r="N29" s="92">
        <v>0</v>
      </c>
      <c r="O29" s="84">
        <v>-509755</v>
      </c>
      <c r="P29" s="86" t="s">
        <v>87</v>
      </c>
    </row>
    <row r="30" spans="1:16" ht="20.100000000000001" customHeight="1">
      <c r="A30" s="70" t="s">
        <v>58</v>
      </c>
      <c r="B30" s="72">
        <v>4709465</v>
      </c>
      <c r="C30" s="74">
        <v>4410684</v>
      </c>
      <c r="D30" s="76">
        <v>1122149</v>
      </c>
      <c r="E30" s="76">
        <v>1945117</v>
      </c>
      <c r="F30" s="76">
        <v>193143</v>
      </c>
      <c r="G30" s="76">
        <v>624713</v>
      </c>
      <c r="H30" s="76">
        <v>189297</v>
      </c>
      <c r="I30" s="80">
        <v>309959</v>
      </c>
      <c r="J30" s="88">
        <v>0</v>
      </c>
      <c r="K30" s="88">
        <v>0</v>
      </c>
      <c r="L30" s="80">
        <v>26305</v>
      </c>
      <c r="M30" s="76">
        <v>298521</v>
      </c>
      <c r="N30" s="82">
        <v>260</v>
      </c>
      <c r="O30" s="90">
        <v>0</v>
      </c>
      <c r="P30" s="86" t="s">
        <v>88</v>
      </c>
    </row>
    <row r="31" spans="1:16" ht="3" customHeight="1" thickBot="1">
      <c r="A31" s="17"/>
      <c r="B31" s="24"/>
      <c r="C31" s="11"/>
      <c r="D31" s="11"/>
      <c r="E31" s="11"/>
      <c r="F31" s="11"/>
      <c r="G31" s="19"/>
      <c r="H31" s="19"/>
      <c r="I31" s="17"/>
      <c r="J31" s="15"/>
      <c r="K31" s="15"/>
      <c r="L31" s="15"/>
      <c r="M31" s="33"/>
      <c r="N31" s="31"/>
      <c r="O31" s="13"/>
      <c r="P31" s="9"/>
    </row>
    <row r="32" spans="1:16" s="2" customFormat="1" ht="64.900000000000006" customHeight="1">
      <c r="A32" s="42" t="str">
        <f>SUBSTITUTE(A36&amp;B36,CHAR(10),CHAR(10)&amp;"　　　　　")&amp;CHAR(10)&amp;SUBSTITUTE(A37&amp;B37,CHAR(10),CHAR(10)&amp;"　　　　　")</f>
        <v>說　　明：1.本表自100年1月起，配合縣市改制直轄市(請參閱編製說明第7點)修正。
　　　　　2.不包括上年度結束整理收支。
　　　　　3.自106年(含)起含福建省資料。
附　　註：1.請參閱編製說明第4點。</v>
      </c>
      <c r="B32" s="43"/>
      <c r="C32" s="43"/>
      <c r="D32" s="43"/>
      <c r="E32" s="43"/>
      <c r="F32" s="43"/>
      <c r="G32" s="43"/>
      <c r="H32" s="43"/>
      <c r="I32" s="56" t="str">
        <f>SUBSTITUTE(I36&amp;K36,CHAR(10),CHAR(10)&amp;"　　　　　  ")&amp;CHAR(10)&amp;SUBSTITUTE(I37&amp;J37,CHAR(10),CHAR(10)&amp;"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J32" s="57"/>
      <c r="K32" s="57"/>
      <c r="L32" s="57"/>
      <c r="M32" s="57"/>
      <c r="N32" s="57"/>
      <c r="O32" s="57"/>
      <c r="P32" s="57"/>
    </row>
    <row r="33" spans="1:16" s="5" customFormat="1" ht="11.25" customHeight="1">
      <c r="A33" s="40"/>
      <c r="B33" s="41"/>
      <c r="C33" s="41"/>
      <c r="D33" s="41"/>
      <c r="E33" s="41"/>
      <c r="F33" s="41"/>
      <c r="G33" s="41"/>
      <c r="H33" s="41"/>
      <c r="I33" s="47"/>
      <c r="J33" s="47"/>
      <c r="K33" s="47"/>
      <c r="L33" s="47"/>
      <c r="M33" s="47"/>
      <c r="N33" s="47"/>
      <c r="O33" s="47"/>
      <c r="P33" s="47"/>
    </row>
    <row r="34" spans="1:16" s="5" customFormat="1" ht="12" customHeight="1">
      <c r="A34" s="4"/>
      <c r="B34" s="4"/>
      <c r="C34" s="4"/>
      <c r="D34" s="4"/>
      <c r="E34" s="4"/>
      <c r="F34" s="4"/>
      <c r="G34" s="4"/>
      <c r="H34" s="4"/>
      <c r="I34" s="4"/>
      <c r="J34" s="4"/>
      <c r="K34" s="4"/>
      <c r="L34" s="4"/>
      <c r="M34" s="4"/>
      <c r="N34" s="4"/>
      <c r="O34" s="4"/>
      <c r="P34" s="4"/>
    </row>
    <row r="35" spans="1:16" s="5" customFormat="1" ht="12" customHeight="1">
      <c r="A35" s="4"/>
      <c r="B35" s="4"/>
      <c r="C35" s="4"/>
      <c r="D35" s="4"/>
      <c r="E35" s="4"/>
      <c r="F35" s="4"/>
      <c r="G35" s="4"/>
      <c r="H35" s="4"/>
      <c r="I35" s="4"/>
      <c r="J35" s="4"/>
      <c r="K35" s="4"/>
      <c r="L35" s="4"/>
      <c r="M35" s="4"/>
      <c r="N35" s="4"/>
      <c r="O35" s="4"/>
      <c r="P35" s="4"/>
    </row>
    <row r="36" spans="1:16" ht="232.5" hidden="1">
      <c r="A36" s="68" t="s">
        <v>59</v>
      </c>
      <c r="B36" s="69" t="s">
        <v>34</v>
      </c>
      <c r="I36" s="78" t="s">
        <v>89</v>
      </c>
      <c r="K36" s="79" t="s">
        <v>63</v>
      </c>
    </row>
    <row r="37" spans="1:16" hidden="1">
      <c r="A37" s="68" t="s">
        <v>35</v>
      </c>
      <c r="B37" s="68" t="s">
        <v>36</v>
      </c>
      <c r="I37" s="78" t="s">
        <v>64</v>
      </c>
      <c r="J37" s="78" t="s">
        <v>65</v>
      </c>
    </row>
    <row r="38" spans="1:16" hidden="1"/>
    <row r="39" spans="1:16" ht="15" customHeight="1"/>
  </sheetData>
  <mergeCells count="15">
    <mergeCell ref="I1:P1"/>
    <mergeCell ref="A1:H1"/>
    <mergeCell ref="I32:P32"/>
    <mergeCell ref="P4:P6"/>
    <mergeCell ref="C4:H4"/>
    <mergeCell ref="A2:H2"/>
    <mergeCell ref="I2:P2"/>
    <mergeCell ref="I4:L4"/>
    <mergeCell ref="A33:H33"/>
    <mergeCell ref="A32:H32"/>
    <mergeCell ref="A4:A6"/>
    <mergeCell ref="I33:P33"/>
    <mergeCell ref="M4:M5"/>
    <mergeCell ref="N4:N5"/>
    <mergeCell ref="O4:O5"/>
  </mergeCells>
  <phoneticPr fontId="2" type="noConversion"/>
  <printOptions horizontalCentered="1"/>
  <pageMargins left="0.39370078740157483" right="0.39370078740157483" top="0.59055118110236227" bottom="0.98425196850393704" header="0.39370078740157483" footer="0.98425196850393704"/>
  <pageSetup paperSize="9" firstPageNumber="37"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101</v>
      </c>
      <c r="B1" s="55"/>
      <c r="C1" s="55"/>
      <c r="D1" s="55"/>
      <c r="E1" s="55"/>
      <c r="F1" s="55"/>
      <c r="G1" s="55"/>
      <c r="H1" s="55"/>
      <c r="I1" s="99" t="s">
        <v>111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39.950000000000003" customHeight="1">
      <c r="A8" s="96" t="s">
        <v>100</v>
      </c>
      <c r="B8" s="98">
        <v>24275693</v>
      </c>
      <c r="C8" s="77">
        <v>16727648</v>
      </c>
      <c r="D8" s="77">
        <v>7558408</v>
      </c>
      <c r="E8" s="77">
        <v>1320635</v>
      </c>
      <c r="F8" s="77">
        <v>2478048</v>
      </c>
      <c r="G8" s="77">
        <v>1277219</v>
      </c>
      <c r="H8" s="77">
        <v>3324100</v>
      </c>
      <c r="I8" s="81">
        <v>679454</v>
      </c>
      <c r="J8" s="81">
        <v>21</v>
      </c>
      <c r="K8" s="89">
        <v>0</v>
      </c>
      <c r="L8" s="81">
        <v>89762</v>
      </c>
      <c r="M8" s="77">
        <v>5717116</v>
      </c>
      <c r="N8" s="93">
        <v>0</v>
      </c>
      <c r="O8" s="85">
        <v>1830929</v>
      </c>
      <c r="P8" s="94" t="s">
        <v>102</v>
      </c>
    </row>
    <row r="9" spans="1:16" ht="21.95" customHeight="1">
      <c r="A9" s="70" t="s">
        <v>45</v>
      </c>
      <c r="B9" s="97">
        <v>1705783</v>
      </c>
      <c r="C9" s="76">
        <v>1278862</v>
      </c>
      <c r="D9" s="76">
        <v>453586</v>
      </c>
      <c r="E9" s="76">
        <v>171974</v>
      </c>
      <c r="F9" s="76">
        <v>206828</v>
      </c>
      <c r="G9" s="76">
        <v>87178</v>
      </c>
      <c r="H9" s="76">
        <v>302640</v>
      </c>
      <c r="I9" s="80">
        <v>51596</v>
      </c>
      <c r="J9" s="88">
        <v>0</v>
      </c>
      <c r="K9" s="88">
        <v>0</v>
      </c>
      <c r="L9" s="80">
        <v>5060</v>
      </c>
      <c r="M9" s="76">
        <v>401978</v>
      </c>
      <c r="N9" s="92">
        <v>0</v>
      </c>
      <c r="O9" s="84">
        <v>24943</v>
      </c>
      <c r="P9" s="86" t="s">
        <v>75</v>
      </c>
    </row>
    <row r="10" spans="1:16" ht="21.95" customHeight="1">
      <c r="A10" s="70" t="s">
        <v>46</v>
      </c>
      <c r="B10" s="97">
        <v>1886911</v>
      </c>
      <c r="C10" s="76">
        <v>1164774</v>
      </c>
      <c r="D10" s="76">
        <v>538547</v>
      </c>
      <c r="E10" s="76">
        <v>68711</v>
      </c>
      <c r="F10" s="76">
        <v>137711</v>
      </c>
      <c r="G10" s="76">
        <v>109665</v>
      </c>
      <c r="H10" s="76">
        <v>249072</v>
      </c>
      <c r="I10" s="80">
        <v>57100</v>
      </c>
      <c r="J10" s="88">
        <v>0</v>
      </c>
      <c r="K10" s="88">
        <v>0</v>
      </c>
      <c r="L10" s="80">
        <v>3969</v>
      </c>
      <c r="M10" s="76">
        <v>702128</v>
      </c>
      <c r="N10" s="92">
        <v>0</v>
      </c>
      <c r="O10" s="84">
        <v>20008</v>
      </c>
      <c r="P10" s="86" t="s">
        <v>76</v>
      </c>
    </row>
    <row r="11" spans="1:16" ht="21.95" customHeight="1">
      <c r="A11" s="70" t="s">
        <v>47</v>
      </c>
      <c r="B11" s="97">
        <v>2113154</v>
      </c>
      <c r="C11" s="76">
        <v>1308228</v>
      </c>
      <c r="D11" s="76">
        <v>596217</v>
      </c>
      <c r="E11" s="76">
        <v>79152</v>
      </c>
      <c r="F11" s="76">
        <v>107670</v>
      </c>
      <c r="G11" s="76">
        <v>177136</v>
      </c>
      <c r="H11" s="76">
        <v>288186</v>
      </c>
      <c r="I11" s="80">
        <v>53453</v>
      </c>
      <c r="J11" s="88">
        <v>0</v>
      </c>
      <c r="K11" s="88">
        <v>0</v>
      </c>
      <c r="L11" s="80">
        <v>6416</v>
      </c>
      <c r="M11" s="76">
        <v>700961</v>
      </c>
      <c r="N11" s="92">
        <v>0</v>
      </c>
      <c r="O11" s="84">
        <v>103965</v>
      </c>
      <c r="P11" s="86" t="s">
        <v>77</v>
      </c>
    </row>
    <row r="12" spans="1:16" ht="21.95" customHeight="1">
      <c r="A12" s="70" t="s">
        <v>48</v>
      </c>
      <c r="B12" s="97">
        <v>3723381</v>
      </c>
      <c r="C12" s="76">
        <v>3234019</v>
      </c>
      <c r="D12" s="76">
        <v>1216936</v>
      </c>
      <c r="E12" s="76">
        <v>239687</v>
      </c>
      <c r="F12" s="76">
        <v>504115</v>
      </c>
      <c r="G12" s="76">
        <v>353110</v>
      </c>
      <c r="H12" s="76">
        <v>795476</v>
      </c>
      <c r="I12" s="80">
        <v>114015</v>
      </c>
      <c r="J12" s="88">
        <v>0</v>
      </c>
      <c r="K12" s="88">
        <v>0</v>
      </c>
      <c r="L12" s="80">
        <v>10679</v>
      </c>
      <c r="M12" s="76">
        <v>434269</v>
      </c>
      <c r="N12" s="92">
        <v>0</v>
      </c>
      <c r="O12" s="84">
        <v>55093</v>
      </c>
      <c r="P12" s="86" t="s">
        <v>78</v>
      </c>
    </row>
    <row r="13" spans="1:16" ht="21.95" customHeight="1">
      <c r="A13" s="70" t="s">
        <v>49</v>
      </c>
      <c r="B13" s="97">
        <v>2047302</v>
      </c>
      <c r="C13" s="76">
        <v>1081956</v>
      </c>
      <c r="D13" s="76">
        <v>585315</v>
      </c>
      <c r="E13" s="76">
        <v>81441</v>
      </c>
      <c r="F13" s="76">
        <v>100292</v>
      </c>
      <c r="G13" s="76">
        <v>52837</v>
      </c>
      <c r="H13" s="76">
        <v>201696</v>
      </c>
      <c r="I13" s="80">
        <v>55543</v>
      </c>
      <c r="J13" s="88">
        <v>0</v>
      </c>
      <c r="K13" s="88">
        <v>0</v>
      </c>
      <c r="L13" s="80">
        <v>4831</v>
      </c>
      <c r="M13" s="76">
        <v>458047</v>
      </c>
      <c r="N13" s="92">
        <v>0</v>
      </c>
      <c r="O13" s="84">
        <v>507299</v>
      </c>
      <c r="P13" s="86" t="s">
        <v>79</v>
      </c>
    </row>
    <row r="14" spans="1:16" ht="21.95" customHeight="1">
      <c r="A14" s="70" t="s">
        <v>50</v>
      </c>
      <c r="B14" s="97">
        <v>2317314</v>
      </c>
      <c r="C14" s="76">
        <v>1815326</v>
      </c>
      <c r="D14" s="76">
        <v>782789</v>
      </c>
      <c r="E14" s="76">
        <v>207037</v>
      </c>
      <c r="F14" s="76">
        <v>287739</v>
      </c>
      <c r="G14" s="76">
        <v>84280</v>
      </c>
      <c r="H14" s="76">
        <v>372707</v>
      </c>
      <c r="I14" s="80">
        <v>73929</v>
      </c>
      <c r="J14" s="88">
        <v>0</v>
      </c>
      <c r="K14" s="88">
        <v>0</v>
      </c>
      <c r="L14" s="80">
        <v>6844</v>
      </c>
      <c r="M14" s="76">
        <v>537093</v>
      </c>
      <c r="N14" s="92">
        <v>0</v>
      </c>
      <c r="O14" s="84">
        <v>-35104</v>
      </c>
      <c r="P14" s="86" t="s">
        <v>80</v>
      </c>
    </row>
    <row r="15" spans="1:16" ht="21.95" customHeight="1">
      <c r="A15" s="70" t="s">
        <v>51</v>
      </c>
      <c r="B15" s="97">
        <v>2774968</v>
      </c>
      <c r="C15" s="76">
        <v>1188127</v>
      </c>
      <c r="D15" s="76">
        <v>635186</v>
      </c>
      <c r="E15" s="76">
        <v>79240</v>
      </c>
      <c r="F15" s="76">
        <v>118520</v>
      </c>
      <c r="G15" s="76">
        <v>69854</v>
      </c>
      <c r="H15" s="76">
        <v>200036</v>
      </c>
      <c r="I15" s="80">
        <v>70818</v>
      </c>
      <c r="J15" s="88">
        <v>0</v>
      </c>
      <c r="K15" s="88">
        <v>0</v>
      </c>
      <c r="L15" s="80">
        <v>14474</v>
      </c>
      <c r="M15" s="76">
        <v>1031686</v>
      </c>
      <c r="N15" s="92">
        <v>0</v>
      </c>
      <c r="O15" s="84">
        <v>555155</v>
      </c>
      <c r="P15" s="86" t="s">
        <v>81</v>
      </c>
    </row>
    <row r="16" spans="1:16" ht="21.95" customHeight="1">
      <c r="A16" s="70" t="s">
        <v>52</v>
      </c>
      <c r="B16" s="97">
        <v>3421825</v>
      </c>
      <c r="C16" s="76">
        <v>2401611</v>
      </c>
      <c r="D16" s="76">
        <v>1301381</v>
      </c>
      <c r="E16" s="76">
        <v>188991</v>
      </c>
      <c r="F16" s="76">
        <v>219133</v>
      </c>
      <c r="G16" s="76">
        <v>155739</v>
      </c>
      <c r="H16" s="76">
        <v>408808</v>
      </c>
      <c r="I16" s="80">
        <v>97388</v>
      </c>
      <c r="J16" s="80">
        <v>21</v>
      </c>
      <c r="K16" s="88">
        <v>0</v>
      </c>
      <c r="L16" s="80">
        <v>30149</v>
      </c>
      <c r="M16" s="76">
        <v>517521</v>
      </c>
      <c r="N16" s="92">
        <v>0</v>
      </c>
      <c r="O16" s="84">
        <v>502693</v>
      </c>
      <c r="P16" s="86" t="s">
        <v>82</v>
      </c>
    </row>
    <row r="17" spans="1:16" ht="21.95" customHeight="1">
      <c r="A17" s="70" t="s">
        <v>53</v>
      </c>
      <c r="B17" s="97">
        <v>1317022</v>
      </c>
      <c r="C17" s="76">
        <v>888716</v>
      </c>
      <c r="D17" s="76">
        <v>480478</v>
      </c>
      <c r="E17" s="76">
        <v>35532</v>
      </c>
      <c r="F17" s="76">
        <v>155973</v>
      </c>
      <c r="G17" s="76">
        <v>40482</v>
      </c>
      <c r="H17" s="76">
        <v>140601</v>
      </c>
      <c r="I17" s="80">
        <v>32648</v>
      </c>
      <c r="J17" s="88">
        <v>0</v>
      </c>
      <c r="K17" s="88">
        <v>0</v>
      </c>
      <c r="L17" s="80">
        <v>3002</v>
      </c>
      <c r="M17" s="76">
        <v>364731</v>
      </c>
      <c r="N17" s="92">
        <v>0</v>
      </c>
      <c r="O17" s="84">
        <v>63576</v>
      </c>
      <c r="P17" s="86" t="s">
        <v>83</v>
      </c>
    </row>
    <row r="18" spans="1:16" ht="21.95" customHeight="1">
      <c r="A18" s="70" t="s">
        <v>54</v>
      </c>
      <c r="B18" s="97">
        <v>1458505</v>
      </c>
      <c r="C18" s="76">
        <v>1083236</v>
      </c>
      <c r="D18" s="76">
        <v>503459</v>
      </c>
      <c r="E18" s="76">
        <v>104210</v>
      </c>
      <c r="F18" s="76">
        <v>178003</v>
      </c>
      <c r="G18" s="76">
        <v>45039</v>
      </c>
      <c r="H18" s="76">
        <v>212523</v>
      </c>
      <c r="I18" s="80">
        <v>37188</v>
      </c>
      <c r="J18" s="88">
        <v>0</v>
      </c>
      <c r="K18" s="88">
        <v>0</v>
      </c>
      <c r="L18" s="80">
        <v>2815</v>
      </c>
      <c r="M18" s="76">
        <v>273175</v>
      </c>
      <c r="N18" s="92">
        <v>0</v>
      </c>
      <c r="O18" s="84">
        <v>102093</v>
      </c>
      <c r="P18" s="86" t="s">
        <v>84</v>
      </c>
    </row>
    <row r="19" spans="1:16" ht="21.95" customHeight="1">
      <c r="A19" s="70" t="s">
        <v>55</v>
      </c>
      <c r="B19" s="97">
        <v>794174</v>
      </c>
      <c r="C19" s="76">
        <v>475172</v>
      </c>
      <c r="D19" s="76">
        <v>231645</v>
      </c>
      <c r="E19" s="76">
        <v>36592</v>
      </c>
      <c r="F19" s="76">
        <v>57202</v>
      </c>
      <c r="G19" s="76">
        <v>35085</v>
      </c>
      <c r="H19" s="76">
        <v>92347</v>
      </c>
      <c r="I19" s="80">
        <v>21676</v>
      </c>
      <c r="J19" s="88">
        <v>0</v>
      </c>
      <c r="K19" s="88">
        <v>0</v>
      </c>
      <c r="L19" s="80">
        <v>624</v>
      </c>
      <c r="M19" s="76">
        <v>171677</v>
      </c>
      <c r="N19" s="92">
        <v>0</v>
      </c>
      <c r="O19" s="84">
        <v>147325</v>
      </c>
      <c r="P19" s="86" t="s">
        <v>85</v>
      </c>
    </row>
    <row r="20" spans="1:16" ht="21.95" customHeight="1">
      <c r="A20" s="70" t="s">
        <v>92</v>
      </c>
      <c r="B20" s="97">
        <v>130979</v>
      </c>
      <c r="C20" s="76">
        <v>108114</v>
      </c>
      <c r="D20" s="76">
        <v>38536</v>
      </c>
      <c r="E20" s="76">
        <v>1796</v>
      </c>
      <c r="F20" s="76">
        <v>49199</v>
      </c>
      <c r="G20" s="76">
        <v>895</v>
      </c>
      <c r="H20" s="76">
        <v>15544</v>
      </c>
      <c r="I20" s="80">
        <v>2040</v>
      </c>
      <c r="J20" s="88">
        <v>0</v>
      </c>
      <c r="K20" s="88">
        <v>0</v>
      </c>
      <c r="L20" s="80">
        <v>104</v>
      </c>
      <c r="M20" s="76">
        <v>22865</v>
      </c>
      <c r="N20" s="92">
        <v>0</v>
      </c>
      <c r="O20" s="90">
        <v>0</v>
      </c>
      <c r="P20" s="86" t="s">
        <v>103</v>
      </c>
    </row>
    <row r="21" spans="1:16" ht="21.95" customHeight="1">
      <c r="A21" s="70" t="s">
        <v>93</v>
      </c>
      <c r="B21" s="97">
        <v>218172</v>
      </c>
      <c r="C21" s="76">
        <v>445514</v>
      </c>
      <c r="D21" s="76">
        <v>63396</v>
      </c>
      <c r="E21" s="76">
        <v>7398</v>
      </c>
      <c r="F21" s="76">
        <v>291861</v>
      </c>
      <c r="G21" s="76">
        <v>62074</v>
      </c>
      <c r="H21" s="76">
        <v>16223</v>
      </c>
      <c r="I21" s="80">
        <v>4281</v>
      </c>
      <c r="J21" s="88">
        <v>0</v>
      </c>
      <c r="K21" s="88">
        <v>0</v>
      </c>
      <c r="L21" s="80">
        <v>283</v>
      </c>
      <c r="M21" s="76">
        <v>25498</v>
      </c>
      <c r="N21" s="92">
        <v>0</v>
      </c>
      <c r="O21" s="84">
        <v>-252840</v>
      </c>
      <c r="P21" s="86" t="s">
        <v>104</v>
      </c>
    </row>
    <row r="22" spans="1:16" ht="21.95" customHeight="1">
      <c r="A22" s="70" t="s">
        <v>94</v>
      </c>
      <c r="B22" s="97">
        <v>116709</v>
      </c>
      <c r="C22" s="76">
        <v>97070</v>
      </c>
      <c r="D22" s="76">
        <v>50378</v>
      </c>
      <c r="E22" s="76">
        <v>10259</v>
      </c>
      <c r="F22" s="76">
        <v>16130</v>
      </c>
      <c r="G22" s="76">
        <v>351</v>
      </c>
      <c r="H22" s="76">
        <v>15633</v>
      </c>
      <c r="I22" s="80">
        <v>4013</v>
      </c>
      <c r="J22" s="88">
        <v>0</v>
      </c>
      <c r="K22" s="88">
        <v>0</v>
      </c>
      <c r="L22" s="80">
        <v>307</v>
      </c>
      <c r="M22" s="76">
        <v>19213</v>
      </c>
      <c r="N22" s="92">
        <v>0</v>
      </c>
      <c r="O22" s="84">
        <v>425</v>
      </c>
      <c r="P22" s="86" t="s">
        <v>105</v>
      </c>
    </row>
    <row r="23" spans="1:16" ht="21.95" customHeight="1">
      <c r="A23" s="70" t="s">
        <v>95</v>
      </c>
      <c r="B23" s="97">
        <v>249494</v>
      </c>
      <c r="C23" s="76">
        <v>156922</v>
      </c>
      <c r="D23" s="76">
        <v>80558</v>
      </c>
      <c r="E23" s="76">
        <v>8615</v>
      </c>
      <c r="F23" s="76">
        <v>47671</v>
      </c>
      <c r="G23" s="76">
        <v>3496</v>
      </c>
      <c r="H23" s="76">
        <v>12610</v>
      </c>
      <c r="I23" s="80">
        <v>3767</v>
      </c>
      <c r="J23" s="88">
        <v>0</v>
      </c>
      <c r="K23" s="88">
        <v>0</v>
      </c>
      <c r="L23" s="80">
        <v>204</v>
      </c>
      <c r="M23" s="76">
        <v>56273</v>
      </c>
      <c r="N23" s="92">
        <v>0</v>
      </c>
      <c r="O23" s="84">
        <v>36298</v>
      </c>
      <c r="P23" s="86" t="s">
        <v>106</v>
      </c>
    </row>
    <row r="24" spans="1:16" ht="30" customHeight="1">
      <c r="A24" s="71" t="s">
        <v>96</v>
      </c>
      <c r="B24" s="98">
        <v>5390333</v>
      </c>
      <c r="C24" s="77">
        <v>4601515</v>
      </c>
      <c r="D24" s="77">
        <v>939007</v>
      </c>
      <c r="E24" s="77">
        <v>1412755</v>
      </c>
      <c r="F24" s="77">
        <v>1422245</v>
      </c>
      <c r="G24" s="77">
        <v>423779</v>
      </c>
      <c r="H24" s="77">
        <v>241760</v>
      </c>
      <c r="I24" s="81">
        <v>157703</v>
      </c>
      <c r="J24" s="89">
        <v>0</v>
      </c>
      <c r="K24" s="89">
        <v>0</v>
      </c>
      <c r="L24" s="81">
        <v>4265</v>
      </c>
      <c r="M24" s="77">
        <v>177533</v>
      </c>
      <c r="N24" s="93">
        <v>0</v>
      </c>
      <c r="O24" s="85">
        <v>611285</v>
      </c>
      <c r="P24" s="94" t="s">
        <v>107</v>
      </c>
    </row>
    <row r="25" spans="1:16" ht="21.95" customHeight="1">
      <c r="A25" s="70" t="s">
        <v>97</v>
      </c>
      <c r="B25" s="97">
        <v>4126164</v>
      </c>
      <c r="C25" s="76">
        <v>3381632</v>
      </c>
      <c r="D25" s="76">
        <v>708198</v>
      </c>
      <c r="E25" s="76">
        <v>1064610</v>
      </c>
      <c r="F25" s="76">
        <v>900193</v>
      </c>
      <c r="G25" s="76">
        <v>337080</v>
      </c>
      <c r="H25" s="76">
        <v>223554</v>
      </c>
      <c r="I25" s="80">
        <v>144526</v>
      </c>
      <c r="J25" s="88">
        <v>0</v>
      </c>
      <c r="K25" s="88">
        <v>0</v>
      </c>
      <c r="L25" s="80">
        <v>3472</v>
      </c>
      <c r="M25" s="76">
        <v>146826</v>
      </c>
      <c r="N25" s="92">
        <v>0</v>
      </c>
      <c r="O25" s="84">
        <v>597705</v>
      </c>
      <c r="P25" s="86" t="s">
        <v>108</v>
      </c>
    </row>
    <row r="26" spans="1:16" ht="21.95" customHeight="1">
      <c r="A26" s="70" t="s">
        <v>98</v>
      </c>
      <c r="B26" s="97">
        <v>1264169</v>
      </c>
      <c r="C26" s="76">
        <v>1219883</v>
      </c>
      <c r="D26" s="76">
        <v>230809</v>
      </c>
      <c r="E26" s="76">
        <v>348144</v>
      </c>
      <c r="F26" s="76">
        <v>522052</v>
      </c>
      <c r="G26" s="76">
        <v>86699</v>
      </c>
      <c r="H26" s="76">
        <v>18207</v>
      </c>
      <c r="I26" s="80">
        <v>13178</v>
      </c>
      <c r="J26" s="88">
        <v>0</v>
      </c>
      <c r="K26" s="88">
        <v>0</v>
      </c>
      <c r="L26" s="80">
        <v>793</v>
      </c>
      <c r="M26" s="76">
        <v>30707</v>
      </c>
      <c r="N26" s="92">
        <v>0</v>
      </c>
      <c r="O26" s="84">
        <v>13580</v>
      </c>
      <c r="P26" s="86" t="s">
        <v>109</v>
      </c>
    </row>
    <row r="27" spans="1:16" ht="30" customHeight="1">
      <c r="A27" s="71" t="s">
        <v>99</v>
      </c>
      <c r="B27" s="98">
        <v>455701</v>
      </c>
      <c r="C27" s="77">
        <v>394888</v>
      </c>
      <c r="D27" s="77">
        <v>220377</v>
      </c>
      <c r="E27" s="77">
        <v>14356</v>
      </c>
      <c r="F27" s="77">
        <v>35270</v>
      </c>
      <c r="G27" s="77">
        <v>7746</v>
      </c>
      <c r="H27" s="77">
        <v>102150</v>
      </c>
      <c r="I27" s="81">
        <v>13642</v>
      </c>
      <c r="J27" s="89">
        <v>0</v>
      </c>
      <c r="K27" s="89">
        <v>0</v>
      </c>
      <c r="L27" s="81">
        <v>1347</v>
      </c>
      <c r="M27" s="77">
        <v>42773</v>
      </c>
      <c r="N27" s="93">
        <v>0</v>
      </c>
      <c r="O27" s="85">
        <v>18040</v>
      </c>
      <c r="P27" s="94" t="s">
        <v>110</v>
      </c>
    </row>
    <row r="28" spans="1:16" ht="21.95" customHeight="1">
      <c r="A28" s="70" t="s">
        <v>97</v>
      </c>
      <c r="B28" s="97">
        <v>349552</v>
      </c>
      <c r="C28" s="76">
        <v>301663</v>
      </c>
      <c r="D28" s="76">
        <v>143655</v>
      </c>
      <c r="E28" s="76">
        <v>11068</v>
      </c>
      <c r="F28" s="76">
        <v>31270</v>
      </c>
      <c r="G28" s="76">
        <v>6531</v>
      </c>
      <c r="H28" s="76">
        <v>96479</v>
      </c>
      <c r="I28" s="80">
        <v>11472</v>
      </c>
      <c r="J28" s="88">
        <v>0</v>
      </c>
      <c r="K28" s="88">
        <v>0</v>
      </c>
      <c r="L28" s="80">
        <v>1187</v>
      </c>
      <c r="M28" s="76">
        <v>33283</v>
      </c>
      <c r="N28" s="92">
        <v>0</v>
      </c>
      <c r="O28" s="84">
        <v>14607</v>
      </c>
      <c r="P28" s="86" t="s">
        <v>108</v>
      </c>
    </row>
    <row r="29" spans="1:16" ht="21.95" customHeight="1">
      <c r="A29" s="70" t="s">
        <v>98</v>
      </c>
      <c r="B29" s="97">
        <v>106148</v>
      </c>
      <c r="C29" s="76">
        <v>93225</v>
      </c>
      <c r="D29" s="76">
        <v>76722</v>
      </c>
      <c r="E29" s="76">
        <v>3288</v>
      </c>
      <c r="F29" s="76">
        <v>4000</v>
      </c>
      <c r="G29" s="76">
        <v>1214</v>
      </c>
      <c r="H29" s="76">
        <v>5671</v>
      </c>
      <c r="I29" s="80">
        <v>2170</v>
      </c>
      <c r="J29" s="88">
        <v>0</v>
      </c>
      <c r="K29" s="88">
        <v>0</v>
      </c>
      <c r="L29" s="80">
        <v>160</v>
      </c>
      <c r="M29" s="76">
        <v>9490</v>
      </c>
      <c r="N29" s="92">
        <v>0</v>
      </c>
      <c r="O29" s="84">
        <v>3434</v>
      </c>
      <c r="P29" s="86" t="s">
        <v>109</v>
      </c>
    </row>
    <row r="30" spans="1:16" ht="3" customHeight="1" thickBot="1">
      <c r="A30" s="17"/>
      <c r="B30" s="24"/>
      <c r="C30" s="11"/>
      <c r="D30" s="11"/>
      <c r="E30" s="11"/>
      <c r="F30" s="11"/>
      <c r="G30" s="19"/>
      <c r="H30" s="19"/>
      <c r="I30" s="17"/>
      <c r="J30" s="15"/>
      <c r="K30" s="15"/>
      <c r="L30" s="15"/>
      <c r="M30" s="33"/>
      <c r="N30" s="31"/>
      <c r="O30" s="13"/>
      <c r="P30" s="9"/>
    </row>
    <row r="31" spans="1:16" s="2" customFormat="1" ht="24.95" customHeight="1">
      <c r="A31" s="42"/>
      <c r="B31" s="43"/>
      <c r="C31" s="43"/>
      <c r="D31" s="43"/>
      <c r="E31" s="43"/>
      <c r="F31" s="43"/>
      <c r="G31" s="43"/>
      <c r="H31" s="43"/>
      <c r="I31" s="56"/>
      <c r="J31" s="57"/>
      <c r="K31" s="57"/>
      <c r="L31" s="57"/>
      <c r="M31" s="57"/>
      <c r="N31" s="57"/>
      <c r="O31" s="57"/>
      <c r="P31" s="57"/>
    </row>
  </sheetData>
  <mergeCells count="13">
    <mergeCell ref="M4:M5"/>
    <mergeCell ref="N4:N5"/>
    <mergeCell ref="O4:O5"/>
    <mergeCell ref="P4:P6"/>
    <mergeCell ref="A31:H31"/>
    <mergeCell ref="I31:P31"/>
    <mergeCell ref="A1:H1"/>
    <mergeCell ref="I1:P1"/>
    <mergeCell ref="A2:H2"/>
    <mergeCell ref="I2:P2"/>
    <mergeCell ref="A4:A6"/>
    <mergeCell ref="C4:H4"/>
    <mergeCell ref="I4:L4"/>
  </mergeCells>
  <phoneticPr fontId="2" type="noConversion"/>
  <printOptions horizontalCentered="1"/>
  <pageMargins left="0.39370078740157483" right="0.39370078740157483" top="0.59055118110236227" bottom="0.98425196850393704" header="0.39370078740157483" footer="0.98425196850393704"/>
  <pageSetup paperSize="9" firstPageNumber="39"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2026-04-22T07:43:27Z</cp:lastPrinted>
  <dcterms:created xsi:type="dcterms:W3CDTF">2001-11-06T09:07:39Z</dcterms:created>
  <dcterms:modified xsi:type="dcterms:W3CDTF">2026-04-22T07:43:27Z</dcterms:modified>
</cp:coreProperties>
</file>