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D:\h11176\財政統計月報\11504\"/>
    </mc:Choice>
  </mc:AlternateContent>
  <bookViews>
    <workbookView xWindow="0" yWindow="0" windowWidth="23040" windowHeight="9132"/>
  </bookViews>
  <sheets>
    <sheet name="表" sheetId="1" r:id="rId1"/>
  </sheets>
  <definedNames>
    <definedName name="_xlnm.Print_Area" localSheetId="0">表!$A$1:$J$34</definedName>
  </definedNames>
  <calcPr calcId="162913"/>
</workbook>
</file>

<file path=xl/calcChain.xml><?xml version="1.0" encoding="utf-8"?>
<calcChain xmlns="http://schemas.openxmlformats.org/spreadsheetml/2006/main">
  <c r="A34" i="1" l="1"/>
  <c r="A33" i="1"/>
  <c r="A32" i="1"/>
  <c r="A31" i="1"/>
</calcChain>
</file>

<file path=xl/sharedStrings.xml><?xml version="1.0" encoding="utf-8"?>
<sst xmlns="http://schemas.openxmlformats.org/spreadsheetml/2006/main" count="46" uniqueCount="46">
  <si>
    <t>Grand Total</t>
  </si>
  <si>
    <t>115年預算數</t>
  </si>
  <si>
    <t>資料來源：</t>
  </si>
  <si>
    <t>表2-4. 中央政府債務舉借預算概況</t>
  </si>
  <si>
    <t>年度(月)別</t>
  </si>
  <si>
    <t>總　　計</t>
  </si>
  <si>
    <t>Included
in Debt Cap</t>
  </si>
  <si>
    <t>不列入債限</t>
  </si>
  <si>
    <t>Excluded
from Debt Cap</t>
  </si>
  <si>
    <t>Table 2-4.  Issuance of Central Government Debt</t>
  </si>
  <si>
    <r>
      <t xml:space="preserve">列入債限之債務
舉借占歲出比率
</t>
    </r>
    <r>
      <rPr>
        <sz val="9.25"/>
        <rFont val="Times New Roman"/>
      </rPr>
      <t>(3)= (1) /(2)</t>
    </r>
  </si>
  <si>
    <t>Source：</t>
  </si>
  <si>
    <t>說    明：</t>
  </si>
  <si>
    <t>Explanation：</t>
  </si>
  <si>
    <t>115年 1- 3月實際數</t>
  </si>
  <si>
    <r>
      <t xml:space="preserve">列入債限
</t>
    </r>
    <r>
      <rPr>
        <sz val="8.5"/>
        <rFont val="新細明體"/>
        <charset val="136"/>
      </rPr>
      <t>(1)</t>
    </r>
  </si>
  <si>
    <t>Unit：NT$ Million；%</t>
  </si>
  <si>
    <t>% of Central 
Gov. Debt 
(Included in Debt 
Cap) to Total 
Expenditures</t>
  </si>
  <si>
    <t>單位：新臺幣百萬元；％</t>
  </si>
  <si>
    <r>
      <t xml:space="preserve">債務舉借 </t>
    </r>
    <r>
      <rPr>
        <sz val="9.25"/>
        <rFont val="Times New Roman"/>
      </rPr>
      <t>(</t>
    </r>
    <r>
      <rPr>
        <sz val="9.25"/>
        <rFont val="標楷體"/>
        <charset val="136"/>
      </rPr>
      <t>總預算及特別預算</t>
    </r>
    <r>
      <rPr>
        <sz val="9.25"/>
        <rFont val="Times New Roman"/>
      </rPr>
      <t xml:space="preserve">)
</t>
    </r>
    <r>
      <rPr>
        <sz val="8.5"/>
        <rFont val="新細明體"/>
        <charset val="136"/>
      </rPr>
      <t>Amount of Central Government Debt
(Total Budget and Special Budget)</t>
    </r>
  </si>
  <si>
    <t>Total Expenditures Budget
(Included in Debt 
Cap)</t>
  </si>
  <si>
    <r>
      <t xml:space="preserve">歲出預算數 
(列入債限部分)
</t>
    </r>
    <r>
      <rPr>
        <sz val="9.25"/>
        <rFont val="Times New Roman"/>
      </rPr>
      <t>(2)</t>
    </r>
  </si>
  <si>
    <t>Period</t>
  </si>
  <si>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</si>
  <si>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</si>
  <si>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</si>
  <si>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</si>
  <si>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Mar. 2026</t>
  </si>
  <si>
    <t xml:space="preserve"> Actual accounts</t>
  </si>
  <si>
    <t xml:space="preserve"> 2026, Budget accounts</t>
  </si>
  <si>
    <t xml:space="preserve"> 99年</t>
  </si>
  <si>
    <t>100年</t>
  </si>
  <si>
    <t>101年</t>
  </si>
  <si>
    <t>102年</t>
  </si>
  <si>
    <t>103年</t>
  </si>
  <si>
    <t>104年</t>
  </si>
  <si>
    <t>105年</t>
  </si>
  <si>
    <t>106年</t>
  </si>
  <si>
    <t>107年</t>
  </si>
  <si>
    <t>108年</t>
  </si>
  <si>
    <t>109年</t>
  </si>
  <si>
    <t>110年</t>
  </si>
  <si>
    <t>111年</t>
  </si>
  <si>
    <t>112年</t>
  </si>
  <si>
    <t>113年</t>
  </si>
  <si>
    <t>114年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</si>
</sst>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quot;\ "/>
    <numFmt numFmtId="179" formatCode="#,##0.0\ ;\-#,##0.0\ ;&quot;－&quot;\ "/>
    <numFmt numFmtId="180" formatCode="#,##0.0\ "/>
  </numFmts>
  <fonts count="42">
    <font>
      <sz val="12"/>
      <name val="新細明體"/>
      <charset val="136"/>
    </font>
    <font>
      <sz val="9"/>
      <name val="新細明體"/>
      <charset val="136"/>
    </font>
    <font>
      <sz val="11"/>
      <name val="標楷體"/>
      <charset val="136"/>
    </font>
    <font>
      <sz val="9"/>
      <name val="標楷體"/>
      <charset val="136"/>
    </font>
    <font>
      <sz val="12"/>
      <name val="新細明體"/>
      <charset val="136"/>
    </font>
    <font>
      <sz val="11"/>
      <name val="Times New Roman"/>
    </font>
    <font>
      <sz val="10"/>
      <name val="Times New Roman"/>
    </font>
    <font>
      <sz val="10"/>
      <name val="新細明體"/>
      <charset val="136"/>
    </font>
    <font>
      <sz val="12"/>
      <name val="標楷體"/>
      <charset val="136"/>
    </font>
    <font>
      <sz val="12"/>
      <name val="Times New Roman"/>
    </font>
    <font>
      <sz val="14"/>
      <name val="標楷體"/>
      <charset val="136"/>
    </font>
    <font>
      <sz val="9.25"/>
      <name val="標楷體"/>
      <charset val="136"/>
    </font>
    <font>
      <sz val="9.25"/>
      <name val="新細明體"/>
      <charset val="136"/>
    </font>
    <font>
      <sz val="9.25"/>
      <name val="Times New Roman"/>
    </font>
    <font>
      <sz val="8.5"/>
      <name val="標楷體"/>
      <charset val="136"/>
    </font>
    <font>
      <sz val="9.5"/>
      <name val="標楷體"/>
      <charset val="136"/>
    </font>
    <font>
      <sz val="8.5"/>
      <name val="新細明體"/>
      <charset val="136"/>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8.25"/>
      <name val="新細明體"/>
      <family val="1"/>
      <charset val="136"/>
    </font>
    <font>
      <sz val="8.25"/>
      <name val="新細明體"/>
      <charset val="136"/>
    </font>
    <font>
      <sz val="8.25"/>
      <name val="標楷體"/>
      <family val="4"/>
      <charset val="136"/>
    </font>
    <font>
      <sz val="8.25"/>
      <name val="標楷體"/>
      <charset val="136"/>
    </font>
    <font>
      <sz val="9.25"/>
      <name val="標楷體"/>
      <family val="4"/>
      <charset val="136"/>
    </font>
    <font>
      <sz val="9.25"/>
      <name val="新細明體"/>
      <family val="1"/>
      <charset val="136"/>
    </font>
    <font>
      <sz val="8.75"/>
      <name val="新細明體"/>
      <family val="1"/>
      <charset val="136"/>
    </font>
    <font>
      <sz val="9"/>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0">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2">
    <xf numFmtId="0" fontId="0" fillId="2" borderId="0"/>
    <xf numFmtId="0" fontId="17" fillId="3" borderId="0" applyNumberFormat="0" applyAlignment="0" applyProtection="0">
      <alignment vertical="center"/>
    </xf>
    <xf numFmtId="0" fontId="17" fillId="4" borderId="0" applyNumberFormat="0" applyAlignment="0" applyProtection="0">
      <alignment vertical="center"/>
    </xf>
    <xf numFmtId="0" fontId="17" fillId="5" borderId="0" applyNumberFormat="0" applyAlignment="0" applyProtection="0">
      <alignment vertical="center"/>
    </xf>
    <xf numFmtId="0" fontId="17" fillId="6" borderId="0" applyNumberFormat="0" applyAlignment="0" applyProtection="0">
      <alignment vertical="center"/>
    </xf>
    <xf numFmtId="0" fontId="17" fillId="7" borderId="0" applyNumberFormat="0" applyAlignment="0" applyProtection="0">
      <alignment vertical="center"/>
    </xf>
    <xf numFmtId="0" fontId="17" fillId="8" borderId="0" applyNumberFormat="0" applyAlignment="0" applyProtection="0">
      <alignment vertical="center"/>
    </xf>
    <xf numFmtId="0" fontId="17" fillId="9" borderId="0" applyNumberFormat="0" applyAlignment="0" applyProtection="0">
      <alignment vertical="center"/>
    </xf>
    <xf numFmtId="0" fontId="17" fillId="10" borderId="0" applyNumberFormat="0" applyAlignment="0" applyProtection="0">
      <alignment vertical="center"/>
    </xf>
    <xf numFmtId="0" fontId="17" fillId="11" borderId="0" applyNumberFormat="0" applyAlignment="0" applyProtection="0">
      <alignment vertical="center"/>
    </xf>
    <xf numFmtId="0" fontId="17" fillId="12" borderId="0" applyNumberFormat="0" applyAlignment="0" applyProtection="0">
      <alignment vertical="center"/>
    </xf>
    <xf numFmtId="0" fontId="17" fillId="13" borderId="0" applyNumberFormat="0" applyAlignment="0" applyProtection="0">
      <alignment vertical="center"/>
    </xf>
    <xf numFmtId="0" fontId="17" fillId="14" borderId="0" applyNumberFormat="0" applyAlignment="0" applyProtection="0">
      <alignment vertical="center"/>
    </xf>
    <xf numFmtId="0" fontId="18" fillId="15" borderId="0" applyNumberFormat="0" applyAlignment="0" applyProtection="0">
      <alignment vertical="center"/>
    </xf>
    <xf numFmtId="0" fontId="18" fillId="16" borderId="0" applyNumberFormat="0" applyAlignment="0" applyProtection="0">
      <alignment vertical="center"/>
    </xf>
    <xf numFmtId="0" fontId="18" fillId="17" borderId="0" applyNumberFormat="0" applyAlignment="0" applyProtection="0">
      <alignment vertical="center"/>
    </xf>
    <xf numFmtId="0" fontId="18" fillId="18" borderId="0" applyNumberFormat="0" applyAlignment="0" applyProtection="0">
      <alignment vertical="center"/>
    </xf>
    <xf numFmtId="0" fontId="18" fillId="19" borderId="0" applyNumberFormat="0" applyAlignment="0" applyProtection="0">
      <alignment vertical="center"/>
    </xf>
    <xf numFmtId="0" fontId="18" fillId="20" borderId="0" applyNumberFormat="0" applyAlignment="0" applyProtection="0">
      <alignment vertical="center"/>
    </xf>
    <xf numFmtId="0" fontId="19" fillId="21" borderId="0" applyNumberFormat="0" applyAlignment="0" applyProtection="0">
      <alignment vertical="center"/>
    </xf>
    <xf numFmtId="0" fontId="20" fillId="2" borderId="1" applyNumberFormat="0" applyAlignment="0" applyProtection="0">
      <alignment vertical="center"/>
    </xf>
    <xf numFmtId="0" fontId="21" fillId="22" borderId="0" applyNumberFormat="0" applyAlignment="0" applyProtection="0">
      <alignment vertical="center"/>
    </xf>
    <xf numFmtId="0" fontId="22" fillId="23" borderId="2" applyNumberFormat="0" applyAlignment="0" applyProtection="0">
      <alignment vertical="center"/>
    </xf>
    <xf numFmtId="0" fontId="23" fillId="2" borderId="3" applyNumberFormat="0" applyAlignment="0" applyProtection="0">
      <alignment vertical="center"/>
    </xf>
    <xf numFmtId="0" fontId="4" fillId="24" borderId="4" applyNumberFormat="0" applyFont="0" applyAlignment="0" applyProtection="0">
      <alignment vertical="center"/>
    </xf>
    <xf numFmtId="0" fontId="24" fillId="2" borderId="0" applyNumberFormat="0" applyAlignment="0" applyProtection="0">
      <alignment vertical="center"/>
    </xf>
    <xf numFmtId="0" fontId="18" fillId="25" borderId="0" applyNumberFormat="0" applyAlignment="0" applyProtection="0">
      <alignment vertical="center"/>
    </xf>
    <xf numFmtId="0" fontId="18" fillId="26" borderId="0" applyNumberFormat="0" applyAlignment="0" applyProtection="0">
      <alignment vertical="center"/>
    </xf>
    <xf numFmtId="0" fontId="18" fillId="27" borderId="0" applyNumberFormat="0" applyAlignment="0" applyProtection="0">
      <alignment vertical="center"/>
    </xf>
    <xf numFmtId="0" fontId="18" fillId="28" borderId="0" applyNumberFormat="0" applyAlignment="0" applyProtection="0">
      <alignment vertical="center"/>
    </xf>
    <xf numFmtId="0" fontId="18" fillId="29" borderId="0" applyNumberFormat="0" applyAlignment="0" applyProtection="0">
      <alignment vertical="center"/>
    </xf>
    <xf numFmtId="0" fontId="18" fillId="30" borderId="0" applyNumberFormat="0" applyAlignment="0" applyProtection="0">
      <alignment vertical="center"/>
    </xf>
    <xf numFmtId="0" fontId="25" fillId="2" borderId="0" applyNumberFormat="0" applyAlignment="0" applyProtection="0">
      <alignment vertical="center"/>
    </xf>
    <xf numFmtId="0" fontId="26" fillId="2" borderId="5" applyNumberFormat="0" applyAlignment="0" applyProtection="0">
      <alignment vertical="center"/>
    </xf>
    <xf numFmtId="0" fontId="27" fillId="2" borderId="6" applyNumberFormat="0" applyAlignment="0" applyProtection="0">
      <alignment vertical="center"/>
    </xf>
    <xf numFmtId="0" fontId="28" fillId="2" borderId="7" applyNumberFormat="0" applyAlignment="0" applyProtection="0">
      <alignment vertical="center"/>
    </xf>
    <xf numFmtId="0" fontId="28" fillId="2" borderId="0" applyNumberFormat="0" applyAlignment="0" applyProtection="0">
      <alignment vertical="center"/>
    </xf>
    <xf numFmtId="0" fontId="29" fillId="31" borderId="2" applyNumberFormat="0" applyAlignment="0" applyProtection="0">
      <alignment vertical="center"/>
    </xf>
    <xf numFmtId="0" fontId="30" fillId="23" borderId="8" applyNumberFormat="0" applyAlignment="0" applyProtection="0">
      <alignment vertical="center"/>
    </xf>
    <xf numFmtId="0" fontId="31" fillId="32" borderId="9" applyNumberFormat="0" applyAlignment="0" applyProtection="0">
      <alignment vertical="center"/>
    </xf>
    <xf numFmtId="0" fontId="32" fillId="33" borderId="0" applyNumberFormat="0" applyAlignment="0" applyProtection="0">
      <alignment vertical="center"/>
    </xf>
    <xf numFmtId="0" fontId="33" fillId="2" borderId="0" applyNumberFormat="0" applyAlignment="0" applyProtection="0">
      <alignment vertical="center"/>
    </xf>
  </cellStyleXfs>
  <cellXfs count="85">
    <xf numFmtId="0" fontId="0" fillId="2" borderId="0" xfId="0" applyNumberFormat="1" applyFont="1" applyFill="1" applyBorder="1" applyAlignment="1" applyProtection="1"/>
    <xf numFmtId="0" fontId="0" fillId="2" borderId="29" xfId="0" applyNumberFormat="1" applyFont="1" applyFill="1" applyBorder="1" applyAlignment="1" applyProtection="1">
      <alignment horizontal="center" vertical="center"/>
    </xf>
    <xf numFmtId="0" fontId="15" fillId="2" borderId="28"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xf>
    <xf numFmtId="0" fontId="11" fillId="2" borderId="27" xfId="0" applyNumberFormat="1" applyFont="1" applyFill="1" applyBorder="1" applyAlignment="1" applyProtection="1">
      <alignment horizontal="center" vertical="center" wrapText="1"/>
    </xf>
    <xf numFmtId="0" fontId="0" fillId="2" borderId="11" xfId="0" applyNumberFormat="1" applyFont="1" applyFill="1" applyBorder="1" applyAlignment="1" applyProtection="1">
      <alignment horizontal="center" vertical="center" wrapText="1"/>
    </xf>
    <xf numFmtId="0" fontId="11" fillId="2" borderId="11"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1" fillId="2" borderId="0" xfId="0" applyNumberFormat="1" applyFont="1" applyFill="1" applyBorder="1" applyAlignment="1" applyProtection="1">
      <alignment horizontal="center" vertical="center" wrapText="1"/>
    </xf>
    <xf numFmtId="0" fontId="0" fillId="2" borderId="12" xfId="0" applyNumberFormat="1" applyFont="1" applyFill="1" applyBorder="1" applyAlignment="1" applyProtection="1">
      <alignment horizontal="center" vertical="center" wrapText="1"/>
    </xf>
    <xf numFmtId="0" fontId="11" fillId="2" borderId="12" xfId="0" applyNumberFormat="1" applyFont="1" applyFill="1" applyBorder="1" applyAlignment="1" applyProtection="1">
      <alignment horizontal="center" vertical="center" wrapText="1"/>
    </xf>
    <xf numFmtId="0" fontId="0" fillId="2" borderId="16" xfId="0" applyNumberFormat="1" applyFont="1" applyFill="1" applyBorder="1" applyAlignment="1" applyProtection="1">
      <alignment horizontal="center" vertical="center" wrapText="1"/>
    </xf>
    <xf numFmtId="0" fontId="16" fillId="2" borderId="10" xfId="0" applyNumberFormat="1" applyFont="1" applyFill="1" applyBorder="1" applyAlignment="1" applyProtection="1">
      <alignment horizontal="center" vertical="center" wrapText="1"/>
    </xf>
    <xf numFmtId="0" fontId="16" fillId="2" borderId="0" xfId="0" applyNumberFormat="1" applyFont="1" applyFill="1" applyBorder="1" applyAlignment="1" applyProtection="1">
      <alignment vertical="top" wrapText="1"/>
    </xf>
    <xf numFmtId="0" fontId="14" fillId="2" borderId="0" xfId="0" applyNumberFormat="1" applyFont="1" applyFill="1" applyBorder="1" applyAlignment="1" applyProtection="1">
      <alignment horizontal="left" vertical="top" wrapText="1"/>
    </xf>
    <xf numFmtId="0" fontId="2" fillId="2" borderId="0" xfId="0" applyNumberFormat="1" applyFont="1" applyFill="1" applyBorder="1" applyAlignment="1" applyProtection="1"/>
    <xf numFmtId="0" fontId="1" fillId="2" borderId="0" xfId="0" applyNumberFormat="1" applyFont="1" applyFill="1" applyBorder="1" applyAlignment="1" applyProtection="1"/>
    <xf numFmtId="0" fontId="7" fillId="2" borderId="0" xfId="0" applyNumberFormat="1" applyFont="1" applyFill="1" applyBorder="1" applyAlignment="1" applyProtection="1"/>
    <xf numFmtId="0" fontId="3" fillId="2" borderId="0" xfId="0" applyNumberFormat="1" applyFont="1" applyFill="1" applyBorder="1" applyAlignment="1" applyProtection="1"/>
    <xf numFmtId="0" fontId="12" fillId="2" borderId="10" xfId="0" applyNumberFormat="1" applyFont="1" applyFill="1" applyBorder="1" applyAlignment="1" applyProtection="1">
      <alignment horizontal="center" wrapText="1"/>
    </xf>
    <xf numFmtId="0" fontId="6" fillId="2" borderId="11" xfId="0" applyNumberFormat="1" applyFont="1" applyFill="1" applyBorder="1" applyAlignment="1" applyProtection="1">
      <alignment horizontal="right" wrapText="1"/>
    </xf>
    <xf numFmtId="0" fontId="12" fillId="2" borderId="0" xfId="0" applyNumberFormat="1" applyFont="1" applyFill="1" applyBorder="1" applyAlignment="1" applyProtection="1">
      <alignment horizontal="center" wrapText="1"/>
    </xf>
    <xf numFmtId="0" fontId="6" fillId="2" borderId="0" xfId="0" applyNumberFormat="1" applyFont="1" applyFill="1" applyBorder="1" applyAlignment="1" applyProtection="1">
      <alignment horizontal="left" wrapText="1" indent="1"/>
    </xf>
    <xf numFmtId="0" fontId="11" fillId="2" borderId="12"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left" indent="1"/>
    </xf>
    <xf numFmtId="0" fontId="13" fillId="2" borderId="13" xfId="0" applyNumberFormat="1" applyFont="1" applyFill="1" applyBorder="1" applyAlignment="1" applyProtection="1">
      <alignment horizontal="center" wrapText="1"/>
    </xf>
    <xf numFmtId="0" fontId="6" fillId="2" borderId="11" xfId="0" applyNumberFormat="1" applyFont="1" applyFill="1" applyBorder="1" applyAlignment="1" applyProtection="1">
      <alignment horizontal="center"/>
    </xf>
    <xf numFmtId="0" fontId="9" fillId="2" borderId="14" xfId="0" applyNumberFormat="1" applyFont="1" applyFill="1" applyBorder="1" applyAlignment="1" applyProtection="1">
      <alignment horizontal="right"/>
    </xf>
    <xf numFmtId="0" fontId="9" fillId="2" borderId="15" xfId="0" applyNumberFormat="1" applyFont="1" applyFill="1" applyBorder="1" applyAlignment="1" applyProtection="1">
      <alignment horizontal="right"/>
    </xf>
    <xf numFmtId="0" fontId="6" fillId="2" borderId="16" xfId="0" applyNumberFormat="1" applyFont="1" applyFill="1" applyBorder="1" applyAlignment="1" applyProtection="1">
      <alignment horizontal="right" wrapText="1"/>
    </xf>
    <xf numFmtId="0" fontId="6" fillId="2" borderId="0" xfId="0" applyNumberFormat="1" applyFont="1" applyFill="1" applyBorder="1" applyAlignment="1" applyProtection="1">
      <alignment horizontal="left"/>
    </xf>
    <xf numFmtId="0" fontId="5" fillId="2" borderId="0" xfId="0" applyNumberFormat="1" applyFont="1" applyFill="1" applyBorder="1" applyAlignment="1" applyProtection="1">
      <alignment horizontal="right" wrapText="1"/>
    </xf>
    <xf numFmtId="0" fontId="5" fillId="2" borderId="11"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right"/>
    </xf>
    <xf numFmtId="0" fontId="11" fillId="2" borderId="17" xfId="0" applyNumberFormat="1" applyFont="1" applyFill="1" applyBorder="1" applyAlignment="1" applyProtection="1">
      <alignment horizontal="center" vertical="center" wrapText="1"/>
    </xf>
    <xf numFmtId="0" fontId="16" fillId="2" borderId="15"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xf>
    <xf numFmtId="0" fontId="15" fillId="2" borderId="18" xfId="0" applyNumberFormat="1" applyFont="1" applyFill="1" applyBorder="1" applyAlignment="1" applyProtection="1">
      <alignment horizontal="left"/>
    </xf>
    <xf numFmtId="0" fontId="15" fillId="2" borderId="19" xfId="0" applyNumberFormat="1" applyFont="1" applyFill="1" applyBorder="1" applyAlignment="1" applyProtection="1">
      <alignment horizontal="center" wrapText="1"/>
    </xf>
    <xf numFmtId="0" fontId="16" fillId="2" borderId="16"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top" wrapText="1"/>
    </xf>
    <xf numFmtId="0" fontId="15" fillId="2" borderId="10" xfId="0" applyNumberFormat="1" applyFont="1" applyFill="1" applyBorder="1" applyAlignment="1" applyProtection="1">
      <alignment horizontal="center" vertical="top" wrapText="1"/>
    </xf>
    <xf numFmtId="0" fontId="15" fillId="2" borderId="20" xfId="0" applyNumberFormat="1" applyFont="1" applyFill="1" applyBorder="1" applyAlignment="1" applyProtection="1">
      <alignment horizontal="center" wrapText="1"/>
    </xf>
    <xf numFmtId="0" fontId="6" fillId="2" borderId="10" xfId="0" applyNumberFormat="1" applyFont="1" applyFill="1" applyBorder="1" applyAlignment="1" applyProtection="1">
      <alignment horizontal="right"/>
    </xf>
    <xf numFmtId="0" fontId="1" fillId="2" borderId="0" xfId="0" applyNumberFormat="1" applyFont="1" applyFill="1" applyBorder="1" applyAlignment="1" applyProtection="1">
      <alignment horizontal="right"/>
    </xf>
    <xf numFmtId="0" fontId="6" fillId="2" borderId="21" xfId="0" applyNumberFormat="1" applyFont="1" applyFill="1" applyBorder="1" applyAlignment="1" applyProtection="1">
      <alignment horizontal="right"/>
    </xf>
    <xf numFmtId="0" fontId="12" fillId="2" borderId="22" xfId="0" applyNumberFormat="1" applyFont="1" applyFill="1" applyBorder="1" applyAlignment="1" applyProtection="1">
      <alignment horizontal="center" wrapText="1"/>
    </xf>
    <xf numFmtId="0" fontId="6" fillId="2" borderId="23" xfId="0" applyNumberFormat="1" applyFont="1" applyFill="1" applyBorder="1" applyAlignment="1" applyProtection="1">
      <alignment horizontal="right" wrapText="1"/>
    </xf>
    <xf numFmtId="0" fontId="34" fillId="2" borderId="0" xfId="0" applyNumberFormat="1" applyFont="1" applyFill="1" applyBorder="1" applyAlignment="1" applyProtection="1"/>
    <xf numFmtId="0" fontId="35" fillId="2" borderId="0" xfId="0" applyNumberFormat="1" applyFont="1" applyFill="1" applyBorder="1" applyAlignment="1" applyProtection="1">
      <alignment wrapText="1"/>
    </xf>
    <xf numFmtId="0" fontId="36" fillId="2" borderId="0" xfId="0" applyNumberFormat="1" applyFont="1" applyFill="1" applyBorder="1" applyAlignment="1" applyProtection="1"/>
    <xf numFmtId="0" fontId="37" fillId="2" borderId="0" xfId="0" applyNumberFormat="1" applyFont="1" applyFill="1" applyBorder="1" applyAlignment="1" applyProtection="1">
      <alignment wrapText="1"/>
    </xf>
    <xf numFmtId="0" fontId="35" fillId="2" borderId="0" xfId="0" applyNumberFormat="1" applyFont="1" applyFill="1" applyBorder="1" applyAlignment="1" applyProtection="1"/>
    <xf numFmtId="0" fontId="37" fillId="2" borderId="0" xfId="0" applyNumberFormat="1" applyFont="1" applyFill="1" applyBorder="1" applyAlignment="1" applyProtection="1"/>
    <xf numFmtId="0" fontId="38" fillId="2" borderId="18" xfId="0" applyNumberFormat="1" applyFont="1" applyFill="1" applyBorder="1" applyAlignment="1" applyProtection="1">
      <alignment horizontal="left"/>
    </xf>
    <xf numFmtId="177" fontId="39" fillId="2" borderId="14" xfId="0" applyNumberFormat="1" applyFont="1" applyFill="1" applyBorder="1" applyAlignment="1" applyProtection="1">
      <alignment horizontal="right"/>
    </xf>
    <xf numFmtId="177" fontId="39" fillId="2" borderId="10" xfId="0" applyNumberFormat="1" applyFont="1" applyFill="1" applyBorder="1" applyAlignment="1" applyProtection="1">
      <alignment horizontal="right"/>
    </xf>
    <xf numFmtId="178" fontId="39" fillId="2" borderId="10" xfId="0" applyNumberFormat="1" applyFont="1" applyFill="1" applyBorder="1" applyAlignment="1" applyProtection="1">
      <alignment horizontal="right"/>
    </xf>
    <xf numFmtId="179" fontId="39" fillId="2" borderId="10" xfId="0" applyNumberFormat="1" applyFont="1" applyFill="1" applyBorder="1" applyAlignment="1" applyProtection="1">
      <alignment horizontal="right"/>
    </xf>
    <xf numFmtId="180" fontId="39" fillId="2" borderId="10" xfId="0" applyNumberFormat="1" applyFont="1" applyFill="1" applyBorder="1" applyAlignment="1" applyProtection="1">
      <alignment horizontal="right"/>
    </xf>
    <xf numFmtId="0" fontId="38" fillId="2" borderId="0" xfId="0" applyNumberFormat="1" applyFont="1" applyFill="1" applyBorder="1" applyAlignment="1" applyProtection="1">
      <alignment horizontal="left" indent="3"/>
    </xf>
    <xf numFmtId="0" fontId="14" fillId="2" borderId="12" xfId="0" applyNumberFormat="1" applyFont="1" applyFill="1" applyBorder="1" applyAlignment="1" applyProtection="1">
      <alignment horizontal="left" vertical="top"/>
    </xf>
    <xf numFmtId="0" fontId="0" fillId="2" borderId="12" xfId="0" applyNumberFormat="1" applyFont="1" applyFill="1" applyBorder="1" applyAlignment="1" applyProtection="1">
      <alignment horizontal="left" vertical="top"/>
    </xf>
    <xf numFmtId="0" fontId="16" fillId="2" borderId="0" xfId="0" applyNumberFormat="1" applyFont="1" applyFill="1" applyBorder="1" applyAlignment="1" applyProtection="1">
      <alignment horizontal="left" vertical="top"/>
    </xf>
    <xf numFmtId="0" fontId="0" fillId="2" borderId="0" xfId="0" applyNumberFormat="1" applyFont="1" applyFill="1" applyBorder="1" applyAlignment="1" applyProtection="1">
      <alignment horizontal="left" vertical="top"/>
    </xf>
    <xf numFmtId="0" fontId="40" fillId="2" borderId="24" xfId="0" applyNumberFormat="1" applyFont="1" applyFill="1" applyBorder="1" applyAlignment="1" applyProtection="1">
      <alignment horizontal="right" wrapText="1"/>
    </xf>
    <xf numFmtId="0" fontId="5" fillId="2" borderId="0" xfId="0" applyNumberFormat="1" applyFont="1" applyFill="1" applyBorder="1" applyAlignment="1" applyProtection="1">
      <alignment horizontal="right" wrapText="1"/>
    </xf>
    <xf numFmtId="0" fontId="40" fillId="2" borderId="24" xfId="0" applyNumberFormat="1" applyFont="1" applyFill="1" applyBorder="1" applyAlignment="1" applyProtection="1">
      <alignment horizontal="left" wrapText="1" indent="1"/>
    </xf>
    <xf numFmtId="0" fontId="5" fillId="2" borderId="0" xfId="0" applyNumberFormat="1" applyFont="1" applyFill="1" applyBorder="1" applyAlignment="1" applyProtection="1">
      <alignment horizontal="left" wrapText="1" indent="1"/>
    </xf>
    <xf numFmtId="0" fontId="0" fillId="2" borderId="0" xfId="0" applyNumberFormat="1" applyFont="1" applyFill="1" applyBorder="1" applyAlignment="1" applyProtection="1">
      <alignment horizontal="left" wrapText="1" indent="1"/>
    </xf>
    <xf numFmtId="0" fontId="40" fillId="2" borderId="24" xfId="0" applyNumberFormat="1" applyFont="1" applyFill="1" applyBorder="1" applyAlignment="1" applyProtection="1">
      <alignment horizontal="left" vertical="top" wrapText="1" indent="1"/>
    </xf>
    <xf numFmtId="0" fontId="5" fillId="2" borderId="0" xfId="0" applyNumberFormat="1" applyFont="1" applyFill="1" applyBorder="1" applyAlignment="1" applyProtection="1">
      <alignment horizontal="left" vertical="top" wrapText="1" indent="1"/>
    </xf>
    <xf numFmtId="0" fontId="0" fillId="2" borderId="0" xfId="0" applyNumberFormat="1" applyFont="1" applyFill="1" applyBorder="1" applyAlignment="1" applyProtection="1">
      <alignment horizontal="left" vertical="top" wrapText="1" indent="1"/>
    </xf>
    <xf numFmtId="0" fontId="1" fillId="2" borderId="11" xfId="0" applyNumberFormat="1" applyFont="1" applyFill="1" applyBorder="1" applyAlignment="1" applyProtection="1">
      <alignment horizontal="right"/>
    </xf>
    <xf numFmtId="0" fontId="1" fillId="2" borderId="25"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xf>
    <xf numFmtId="0" fontId="1" fillId="2" borderId="24" xfId="0" applyNumberFormat="1" applyFont="1" applyFill="1" applyBorder="1" applyAlignment="1" applyProtection="1">
      <alignment horizontal="center"/>
    </xf>
    <xf numFmtId="0" fontId="1" fillId="2" borderId="0" xfId="0" applyNumberFormat="1" applyFont="1" applyFill="1" applyBorder="1" applyAlignment="1" applyProtection="1">
      <alignment horizontal="center"/>
    </xf>
    <xf numFmtId="0" fontId="1" fillId="2" borderId="26" xfId="0" applyNumberFormat="1" applyFont="1" applyFill="1" applyBorder="1" applyAlignment="1" applyProtection="1">
      <alignment horizontal="center"/>
    </xf>
    <xf numFmtId="0" fontId="1" fillId="2" borderId="11" xfId="0" applyNumberFormat="1" applyFont="1" applyFill="1" applyBorder="1" applyAlignment="1" applyProtection="1">
      <alignment horizontal="center"/>
    </xf>
    <xf numFmtId="0" fontId="10" fillId="2" borderId="0" xfId="0" applyNumberFormat="1" applyFont="1" applyFill="1" applyBorder="1" applyAlignment="1" applyProtection="1">
      <alignment horizontal="center" vertical="center"/>
    </xf>
    <xf numFmtId="0" fontId="0"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right"/>
    </xf>
    <xf numFmtId="0" fontId="0" fillId="2" borderId="0" xfId="0" applyNumberFormat="1" applyFont="1" applyFill="1" applyBorder="1" applyAlignment="1" applyProtection="1">
      <alignment horizontal="right"/>
    </xf>
  </cellXfs>
  <cellStyles count="42">
    <cellStyle name="20% - 輔色1" xfId="1"/>
    <cellStyle name="20% - 輔色2" xfId="2"/>
    <cellStyle name="20% - 輔色3" xfId="3"/>
    <cellStyle name="20% - 輔色4" xfId="4"/>
    <cellStyle name="20% - 輔色5" xfId="5"/>
    <cellStyle name="20% - 輔色6" xfId="6"/>
    <cellStyle name="40% - 輔色1" xfId="7"/>
    <cellStyle name="40% - 輔色2" xfId="8"/>
    <cellStyle name="40% - 輔色3" xfId="9"/>
    <cellStyle name="40% - 輔色4" xfId="10"/>
    <cellStyle name="40% - 輔色5" xfId="11"/>
    <cellStyle name="40% - 輔色6" xfId="12"/>
    <cellStyle name="60% - 輔色1" xfId="13"/>
    <cellStyle name="60% - 輔色2" xfId="14"/>
    <cellStyle name="60% - 輔色3" xfId="15"/>
    <cellStyle name="60% - 輔色4" xfId="16"/>
    <cellStyle name="60% - 輔色5" xfId="17"/>
    <cellStyle name="60% - 輔色6" xfId="18"/>
    <cellStyle name="一般" xfId="0" builtinId="0"/>
    <cellStyle name="中等" xfId="19"/>
    <cellStyle name="合計" xfId="20"/>
    <cellStyle name="好" xfId="21"/>
    <cellStyle name="計算方式" xfId="22"/>
    <cellStyle name="連結的儲存格" xfId="23"/>
    <cellStyle name="備註" xfId="24"/>
    <cellStyle name="說明文字" xfId="25"/>
    <cellStyle name="輔色1" xfId="26"/>
    <cellStyle name="輔色2" xfId="27"/>
    <cellStyle name="輔色3" xfId="28"/>
    <cellStyle name="輔色4" xfId="29"/>
    <cellStyle name="輔色5" xfId="30"/>
    <cellStyle name="輔色6" xfId="31"/>
    <cellStyle name="標題" xfId="32"/>
    <cellStyle name="標題 1" xfId="33"/>
    <cellStyle name="標題 2" xfId="34"/>
    <cellStyle name="標題 3" xfId="35"/>
    <cellStyle name="標題 4" xfId="36"/>
    <cellStyle name="輸入" xfId="37"/>
    <cellStyle name="輸出" xfId="38"/>
    <cellStyle name="檢查儲存格" xfId="39"/>
    <cellStyle name="壞" xfId="40"/>
    <cellStyle name="警告文字" xfId="4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9" zoomScaleNormal="100" workbookViewId="0">
      <selection activeCell="M23" sqref="M23"/>
    </sheetView>
  </sheetViews>
  <sheetFormatPr defaultColWidth="8.88671875" defaultRowHeight="16.5" customHeight="1"/>
  <cols>
    <col min="1" max="1" width="0.88671875" style="17" customWidth="1"/>
    <col min="2" max="2" width="15.33203125" style="17"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81" t="s">
        <v>3</v>
      </c>
      <c r="B1" s="81"/>
      <c r="C1" s="81"/>
      <c r="D1" s="81"/>
      <c r="E1" s="81"/>
      <c r="F1" s="81"/>
      <c r="G1" s="81"/>
      <c r="H1" s="81"/>
      <c r="I1" s="81"/>
      <c r="J1" s="81"/>
    </row>
    <row r="2" spans="1:10" ht="20.100000000000001" customHeight="1">
      <c r="A2" s="82" t="s">
        <v>9</v>
      </c>
      <c r="B2" s="81"/>
      <c r="C2" s="81"/>
      <c r="D2" s="81"/>
      <c r="E2" s="81"/>
      <c r="F2" s="81"/>
      <c r="G2" s="81"/>
      <c r="H2" s="81"/>
      <c r="I2" s="81"/>
      <c r="J2" s="81"/>
    </row>
    <row r="3" spans="1:10" ht="14.1" customHeight="1">
      <c r="C3" s="15"/>
      <c r="D3" s="33"/>
      <c r="E3" s="33"/>
      <c r="F3" s="33"/>
      <c r="G3" s="83" t="s">
        <v>18</v>
      </c>
      <c r="H3" s="84"/>
      <c r="I3" s="84"/>
      <c r="J3" s="84"/>
    </row>
    <row r="4" spans="1:10" ht="14.1" customHeight="1" thickBot="1">
      <c r="C4" s="15"/>
      <c r="D4" s="33"/>
      <c r="E4" s="33"/>
      <c r="F4" s="33"/>
      <c r="G4" s="44"/>
      <c r="H4" s="73" t="s">
        <v>16</v>
      </c>
      <c r="I4" s="73"/>
      <c r="J4" s="73"/>
    </row>
    <row r="5" spans="1:10" ht="38.1" customHeight="1">
      <c r="A5" s="10" t="s">
        <v>4</v>
      </c>
      <c r="B5" s="9"/>
      <c r="C5" s="2" t="s">
        <v>19</v>
      </c>
      <c r="D5" s="1"/>
      <c r="E5" s="1"/>
      <c r="F5" s="4" t="s">
        <v>21</v>
      </c>
      <c r="G5" s="4" t="s">
        <v>10</v>
      </c>
      <c r="H5" s="74" t="s">
        <v>22</v>
      </c>
      <c r="I5" s="75"/>
      <c r="J5" s="76"/>
    </row>
    <row r="6" spans="1:10" ht="5.0999999999999996" customHeight="1">
      <c r="A6" s="8"/>
      <c r="B6" s="7"/>
      <c r="C6" s="38"/>
      <c r="D6" s="42"/>
      <c r="E6" s="36"/>
      <c r="F6" s="3"/>
      <c r="G6" s="3"/>
      <c r="H6" s="77"/>
      <c r="I6" s="78"/>
      <c r="J6" s="78"/>
    </row>
    <row r="7" spans="1:10" ht="30" customHeight="1">
      <c r="A7" s="8"/>
      <c r="B7" s="7"/>
      <c r="C7" s="40" t="s">
        <v>5</v>
      </c>
      <c r="D7" s="41" t="s">
        <v>15</v>
      </c>
      <c r="E7" s="41" t="s">
        <v>7</v>
      </c>
      <c r="F7" s="12" t="s">
        <v>20</v>
      </c>
      <c r="G7" s="12" t="s">
        <v>17</v>
      </c>
      <c r="H7" s="77"/>
      <c r="I7" s="78"/>
      <c r="J7" s="78"/>
    </row>
    <row r="8" spans="1:10" ht="30" customHeight="1" thickBot="1">
      <c r="A8" s="6"/>
      <c r="B8" s="5"/>
      <c r="C8" s="35" t="s">
        <v>0</v>
      </c>
      <c r="D8" s="39" t="s">
        <v>6</v>
      </c>
      <c r="E8" s="39" t="s">
        <v>8</v>
      </c>
      <c r="F8" s="11"/>
      <c r="G8" s="11"/>
      <c r="H8" s="79"/>
      <c r="I8" s="80"/>
      <c r="J8" s="80"/>
    </row>
    <row r="9" spans="1:10" ht="5.0999999999999996" customHeight="1">
      <c r="A9" s="23"/>
      <c r="B9" s="34"/>
      <c r="C9" s="25"/>
      <c r="D9" s="19"/>
      <c r="E9" s="19"/>
      <c r="F9" s="19"/>
      <c r="G9" s="46"/>
      <c r="H9" s="21"/>
      <c r="I9" s="21"/>
      <c r="J9" s="21"/>
    </row>
    <row r="10" spans="1:10" ht="19.05" customHeight="1">
      <c r="A10" s="24"/>
      <c r="B10" s="60" t="s">
        <v>30</v>
      </c>
      <c r="C10" s="55">
        <v>493386</v>
      </c>
      <c r="D10" s="56">
        <v>228765</v>
      </c>
      <c r="E10" s="56">
        <v>264621</v>
      </c>
      <c r="F10" s="56">
        <v>1714937</v>
      </c>
      <c r="G10" s="59">
        <v>13.3</v>
      </c>
      <c r="H10" s="65">
        <v>2010</v>
      </c>
      <c r="I10" s="66"/>
      <c r="J10" s="22"/>
    </row>
    <row r="11" spans="1:10" ht="19.05" customHeight="1">
      <c r="A11" s="24"/>
      <c r="B11" s="60" t="s">
        <v>31</v>
      </c>
      <c r="C11" s="55">
        <v>408557</v>
      </c>
      <c r="D11" s="56">
        <v>205301</v>
      </c>
      <c r="E11" s="56">
        <v>203256</v>
      </c>
      <c r="F11" s="56">
        <v>1788412</v>
      </c>
      <c r="G11" s="59">
        <v>11.5</v>
      </c>
      <c r="H11" s="65">
        <v>2011</v>
      </c>
      <c r="I11" s="66"/>
      <c r="J11" s="22"/>
    </row>
    <row r="12" spans="1:10" ht="19.05" customHeight="1">
      <c r="A12" s="24"/>
      <c r="B12" s="60" t="s">
        <v>32</v>
      </c>
      <c r="C12" s="55">
        <v>310333</v>
      </c>
      <c r="D12" s="56">
        <v>288500</v>
      </c>
      <c r="E12" s="56">
        <v>21833</v>
      </c>
      <c r="F12" s="56">
        <v>1938637</v>
      </c>
      <c r="G12" s="59">
        <v>14.9</v>
      </c>
      <c r="H12" s="65">
        <v>2012</v>
      </c>
      <c r="I12" s="66"/>
      <c r="J12" s="22"/>
    </row>
    <row r="13" spans="1:10" ht="19.05" customHeight="1">
      <c r="A13" s="24"/>
      <c r="B13" s="60" t="s">
        <v>33</v>
      </c>
      <c r="C13" s="55">
        <v>259849</v>
      </c>
      <c r="D13" s="56">
        <v>251308</v>
      </c>
      <c r="E13" s="56">
        <v>8541</v>
      </c>
      <c r="F13" s="56">
        <v>1907567</v>
      </c>
      <c r="G13" s="59">
        <v>13.2</v>
      </c>
      <c r="H13" s="65">
        <v>2013</v>
      </c>
      <c r="I13" s="66"/>
      <c r="J13" s="22"/>
    </row>
    <row r="14" spans="1:10" ht="19.05" customHeight="1">
      <c r="A14" s="24"/>
      <c r="B14" s="60" t="s">
        <v>34</v>
      </c>
      <c r="C14" s="55">
        <v>276394</v>
      </c>
      <c r="D14" s="56">
        <v>273071</v>
      </c>
      <c r="E14" s="56">
        <v>3323</v>
      </c>
      <c r="F14" s="56">
        <v>1916228</v>
      </c>
      <c r="G14" s="59">
        <v>14.3</v>
      </c>
      <c r="H14" s="65">
        <v>2014</v>
      </c>
      <c r="I14" s="66"/>
      <c r="J14" s="22"/>
    </row>
    <row r="15" spans="1:10" ht="37.35" customHeight="1">
      <c r="A15" s="24"/>
      <c r="B15" s="60" t="s">
        <v>35</v>
      </c>
      <c r="C15" s="55">
        <v>233259</v>
      </c>
      <c r="D15" s="56">
        <v>223933</v>
      </c>
      <c r="E15" s="56">
        <v>9326</v>
      </c>
      <c r="F15" s="56">
        <v>1934636</v>
      </c>
      <c r="G15" s="59">
        <v>11.6</v>
      </c>
      <c r="H15" s="65">
        <v>2015</v>
      </c>
      <c r="I15" s="66"/>
      <c r="J15" s="22"/>
    </row>
    <row r="16" spans="1:10" ht="19.05" customHeight="1">
      <c r="A16" s="24"/>
      <c r="B16" s="60" t="s">
        <v>36</v>
      </c>
      <c r="C16" s="55">
        <v>236459</v>
      </c>
      <c r="D16" s="56">
        <v>226489</v>
      </c>
      <c r="E16" s="56">
        <v>9970</v>
      </c>
      <c r="F16" s="56">
        <v>1975866</v>
      </c>
      <c r="G16" s="59">
        <v>11.5</v>
      </c>
      <c r="H16" s="65">
        <v>2016</v>
      </c>
      <c r="I16" s="66"/>
      <c r="J16" s="22"/>
    </row>
    <row r="17" spans="1:10" ht="19.05" customHeight="1">
      <c r="A17" s="24"/>
      <c r="B17" s="60" t="s">
        <v>37</v>
      </c>
      <c r="C17" s="55">
        <v>222624</v>
      </c>
      <c r="D17" s="56">
        <v>206545</v>
      </c>
      <c r="E17" s="56">
        <v>16079</v>
      </c>
      <c r="F17" s="56">
        <v>1973996</v>
      </c>
      <c r="G17" s="59">
        <v>10.5</v>
      </c>
      <c r="H17" s="65">
        <v>2017</v>
      </c>
      <c r="I17" s="66"/>
      <c r="J17" s="22"/>
    </row>
    <row r="18" spans="1:10" ht="19.05" customHeight="1">
      <c r="A18" s="24"/>
      <c r="B18" s="60" t="s">
        <v>38</v>
      </c>
      <c r="C18" s="55">
        <v>228059</v>
      </c>
      <c r="D18" s="56">
        <v>126686</v>
      </c>
      <c r="E18" s="56">
        <v>101373</v>
      </c>
      <c r="F18" s="56">
        <v>1966862</v>
      </c>
      <c r="G18" s="59">
        <v>6.4</v>
      </c>
      <c r="H18" s="65">
        <v>2018</v>
      </c>
      <c r="I18" s="66"/>
      <c r="J18" s="22"/>
    </row>
    <row r="19" spans="1:10" ht="19.05" customHeight="1">
      <c r="A19" s="24"/>
      <c r="B19" s="60" t="s">
        <v>39</v>
      </c>
      <c r="C19" s="55">
        <v>193658</v>
      </c>
      <c r="D19" s="56">
        <v>88915</v>
      </c>
      <c r="E19" s="56">
        <v>104743</v>
      </c>
      <c r="F19" s="56">
        <v>1997978</v>
      </c>
      <c r="G19" s="59">
        <v>4.5</v>
      </c>
      <c r="H19" s="65">
        <v>2019</v>
      </c>
      <c r="I19" s="66"/>
      <c r="J19" s="22"/>
    </row>
    <row r="20" spans="1:10" ht="37.35" customHeight="1">
      <c r="A20" s="24"/>
      <c r="B20" s="60" t="s">
        <v>40</v>
      </c>
      <c r="C20" s="55">
        <v>465286</v>
      </c>
      <c r="D20" s="56">
        <v>55541</v>
      </c>
      <c r="E20" s="56">
        <v>409745</v>
      </c>
      <c r="F20" s="56">
        <v>2077569</v>
      </c>
      <c r="G20" s="59">
        <v>2.7</v>
      </c>
      <c r="H20" s="65">
        <v>2020</v>
      </c>
      <c r="I20" s="66"/>
      <c r="J20" s="22"/>
    </row>
    <row r="21" spans="1:10" ht="19.05" customHeight="1">
      <c r="A21" s="24"/>
      <c r="B21" s="60" t="s">
        <v>41</v>
      </c>
      <c r="C21" s="55">
        <v>602479</v>
      </c>
      <c r="D21" s="56">
        <v>167379</v>
      </c>
      <c r="E21" s="56">
        <v>435100</v>
      </c>
      <c r="F21" s="56">
        <v>2135897</v>
      </c>
      <c r="G21" s="59">
        <v>7.8</v>
      </c>
      <c r="H21" s="65">
        <v>2021</v>
      </c>
      <c r="I21" s="66"/>
      <c r="J21" s="22"/>
    </row>
    <row r="22" spans="1:10" ht="19.05" customHeight="1">
      <c r="A22" s="24"/>
      <c r="B22" s="60" t="s">
        <v>42</v>
      </c>
      <c r="C22" s="55">
        <v>463542</v>
      </c>
      <c r="D22" s="56">
        <v>43904</v>
      </c>
      <c r="E22" s="56">
        <v>419638</v>
      </c>
      <c r="F22" s="56">
        <v>2251065</v>
      </c>
      <c r="G22" s="59">
        <v>2</v>
      </c>
      <c r="H22" s="65">
        <v>2022</v>
      </c>
      <c r="I22" s="66"/>
      <c r="J22" s="22"/>
    </row>
    <row r="23" spans="1:10" ht="19.05" customHeight="1">
      <c r="A23" s="24"/>
      <c r="B23" s="60" t="s">
        <v>43</v>
      </c>
      <c r="C23" s="55">
        <v>385772</v>
      </c>
      <c r="D23" s="56">
        <v>173177</v>
      </c>
      <c r="E23" s="56">
        <v>212595</v>
      </c>
      <c r="F23" s="56">
        <v>2965867</v>
      </c>
      <c r="G23" s="59">
        <v>5.8</v>
      </c>
      <c r="H23" s="65">
        <v>2023</v>
      </c>
      <c r="I23" s="66"/>
      <c r="J23" s="22"/>
    </row>
    <row r="24" spans="1:10" ht="19.05" customHeight="1">
      <c r="A24" s="24"/>
      <c r="B24" s="60" t="s">
        <v>44</v>
      </c>
      <c r="C24" s="55">
        <v>356583</v>
      </c>
      <c r="D24" s="56">
        <v>156826</v>
      </c>
      <c r="E24" s="56">
        <v>199757</v>
      </c>
      <c r="F24" s="56">
        <v>2915845</v>
      </c>
      <c r="G24" s="59">
        <v>5.4</v>
      </c>
      <c r="H24" s="65">
        <v>2024</v>
      </c>
      <c r="I24" s="66"/>
      <c r="J24" s="22"/>
    </row>
    <row r="25" spans="1:10" ht="37.35" customHeight="1">
      <c r="A25" s="24"/>
      <c r="B25" s="60" t="s">
        <v>45</v>
      </c>
      <c r="C25" s="55">
        <v>283732</v>
      </c>
      <c r="D25" s="57">
        <v>0</v>
      </c>
      <c r="E25" s="56">
        <v>283732</v>
      </c>
      <c r="F25" s="56">
        <v>3046027</v>
      </c>
      <c r="G25" s="58">
        <v>0</v>
      </c>
      <c r="H25" s="65">
        <v>2025</v>
      </c>
      <c r="I25" s="66"/>
      <c r="J25" s="22"/>
    </row>
    <row r="26" spans="1:10" ht="9.9" customHeight="1">
      <c r="A26" s="24"/>
      <c r="B26" s="30"/>
      <c r="C26" s="27"/>
      <c r="D26" s="43"/>
      <c r="E26" s="43"/>
      <c r="F26" s="43"/>
      <c r="G26" s="45"/>
      <c r="H26" s="31"/>
      <c r="I26" s="31"/>
      <c r="J26" s="22"/>
    </row>
    <row r="27" spans="1:10" ht="15.9" customHeight="1">
      <c r="A27" s="30"/>
      <c r="B27" s="54" t="s">
        <v>1</v>
      </c>
      <c r="C27" s="55">
        <v>408690</v>
      </c>
      <c r="D27" s="56">
        <v>299221</v>
      </c>
      <c r="E27" s="56">
        <v>109469</v>
      </c>
      <c r="F27" s="56">
        <v>3034974</v>
      </c>
      <c r="G27" s="59">
        <v>9.9</v>
      </c>
      <c r="H27" s="67" t="s">
        <v>29</v>
      </c>
      <c r="I27" s="68"/>
      <c r="J27" s="69"/>
    </row>
    <row r="28" spans="1:10" ht="15.9" customHeight="1">
      <c r="A28" s="30"/>
      <c r="B28" s="54" t="s">
        <v>14</v>
      </c>
      <c r="C28" s="55">
        <v>155000</v>
      </c>
      <c r="D28" s="57">
        <v>0</v>
      </c>
      <c r="E28" s="56">
        <v>155000</v>
      </c>
      <c r="F28" s="57">
        <v>0</v>
      </c>
      <c r="G28" s="58">
        <v>0</v>
      </c>
      <c r="H28" s="67" t="s">
        <v>27</v>
      </c>
      <c r="I28" s="68"/>
      <c r="J28" s="69"/>
    </row>
    <row r="29" spans="1:10" ht="15" customHeight="1">
      <c r="A29" s="30"/>
      <c r="B29" s="37"/>
      <c r="C29" s="27"/>
      <c r="D29" s="43"/>
      <c r="E29" s="43"/>
      <c r="F29" s="43"/>
      <c r="G29" s="43"/>
      <c r="H29" s="70" t="s">
        <v>28</v>
      </c>
      <c r="I29" s="71"/>
      <c r="J29" s="72"/>
    </row>
    <row r="30" spans="1:10" ht="5.0999999999999996" customHeight="1" thickBot="1">
      <c r="A30" s="26"/>
      <c r="B30" s="26"/>
      <c r="C30" s="28"/>
      <c r="D30" s="29"/>
      <c r="E30" s="29"/>
      <c r="F30" s="29"/>
      <c r="G30" s="47"/>
      <c r="H30" s="32"/>
      <c r="I30" s="32"/>
      <c r="J30" s="20"/>
    </row>
    <row r="31" spans="1:10" s="16" customFormat="1" ht="12" customHeight="1">
      <c r="A31" s="61" t="str">
        <f>A36&amp;B36</f>
        <v>資料來源：財政部國庫署。</v>
      </c>
      <c r="B31" s="62"/>
      <c r="C31" s="62"/>
      <c r="D31" s="62"/>
      <c r="E31" s="62"/>
      <c r="F31" s="62"/>
      <c r="G31" s="62"/>
      <c r="H31" s="62"/>
      <c r="I31" s="62"/>
      <c r="J31" s="62"/>
    </row>
    <row r="32" spans="1:10" s="16" customFormat="1" ht="12" customHeight="1">
      <c r="A32" s="63" t="str">
        <f>SUBSTITUTE(A37&amp;B37,CHAR(10),CHAR(10)&amp;"　　　")</f>
        <v>Source：National Treasury Administration, Ministry of Finance.</v>
      </c>
      <c r="B32" s="64"/>
      <c r="C32" s="64"/>
      <c r="D32" s="64"/>
      <c r="E32" s="64"/>
      <c r="F32" s="64"/>
      <c r="G32" s="64"/>
      <c r="H32" s="64"/>
      <c r="I32" s="64"/>
      <c r="J32" s="64"/>
    </row>
    <row r="33" spans="1:10" s="16" customFormat="1" ht="38.1" customHeight="1">
      <c r="A33" s="14" t="str">
        <f>SUBSTITUTE(A38&amp;B38,CHAR(10),CHAR(10)&amp;"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3" s="14"/>
      <c r="C33" s="14"/>
      <c r="D33" s="14"/>
      <c r="E33" s="14"/>
      <c r="F33" s="14"/>
      <c r="G33" s="14"/>
      <c r="H33" s="14"/>
      <c r="I33" s="14"/>
      <c r="J33" s="14"/>
    </row>
    <row r="34" spans="1:10" s="16" customFormat="1" ht="60" customHeight="1">
      <c r="A34" s="13" t="str">
        <f>SUBSTITUTE(A39&amp;B39,CHAR(10),CHAR(10)&amp;"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4" s="13"/>
      <c r="C34" s="13"/>
      <c r="D34" s="13"/>
      <c r="E34" s="13"/>
      <c r="F34" s="13"/>
      <c r="G34" s="13"/>
      <c r="H34" s="13"/>
      <c r="I34" s="13"/>
      <c r="J34" s="13"/>
    </row>
    <row r="35" spans="1:10" s="16" customFormat="1" ht="12" customHeight="1">
      <c r="A35" s="18"/>
      <c r="B35" s="18"/>
      <c r="C35" s="18"/>
      <c r="D35" s="18"/>
      <c r="E35" s="18"/>
      <c r="F35" s="18"/>
      <c r="G35" s="18"/>
      <c r="H35" s="18"/>
      <c r="I35" s="18"/>
      <c r="J35" s="18"/>
    </row>
    <row r="36" spans="1:10" ht="16.2" hidden="1">
      <c r="A36" s="53" t="s">
        <v>2</v>
      </c>
      <c r="B36" s="53" t="s">
        <v>26</v>
      </c>
    </row>
    <row r="37" spans="1:10" ht="16.2" hidden="1">
      <c r="A37" s="48" t="s">
        <v>11</v>
      </c>
      <c r="B37" s="52" t="s">
        <v>25</v>
      </c>
    </row>
    <row r="38" spans="1:10" ht="144.6" hidden="1">
      <c r="A38" s="50" t="s">
        <v>12</v>
      </c>
      <c r="B38" s="51" t="s">
        <v>24</v>
      </c>
    </row>
    <row r="39" spans="1:10" ht="15" hidden="1" customHeight="1">
      <c r="A39" s="48" t="s">
        <v>13</v>
      </c>
      <c r="B39" s="49" t="s">
        <v>23</v>
      </c>
    </row>
  </sheetData>
  <mergeCells count="34">
    <mergeCell ref="H24:I24"/>
    <mergeCell ref="H25:I25"/>
    <mergeCell ref="H4:J4"/>
    <mergeCell ref="H5:J8"/>
    <mergeCell ref="A1:J1"/>
    <mergeCell ref="A2:J2"/>
    <mergeCell ref="H27:J27"/>
    <mergeCell ref="G3:J3"/>
    <mergeCell ref="H11:I11"/>
    <mergeCell ref="H12:I12"/>
    <mergeCell ref="H13:I13"/>
    <mergeCell ref="H14:I14"/>
    <mergeCell ref="H15:I15"/>
    <mergeCell ref="H16:I16"/>
    <mergeCell ref="H17:I17"/>
    <mergeCell ref="H18:I18"/>
    <mergeCell ref="H19:I19"/>
    <mergeCell ref="H20:I20"/>
    <mergeCell ref="A33:J33"/>
    <mergeCell ref="A34:J34"/>
    <mergeCell ref="G7:G8"/>
    <mergeCell ref="A5:B8"/>
    <mergeCell ref="G5:G6"/>
    <mergeCell ref="C5:E5"/>
    <mergeCell ref="F5:F6"/>
    <mergeCell ref="A31:J31"/>
    <mergeCell ref="A32:J32"/>
    <mergeCell ref="H10:I10"/>
    <mergeCell ref="H28:J28"/>
    <mergeCell ref="H29:J29"/>
    <mergeCell ref="F7:F8"/>
    <mergeCell ref="H21:I21"/>
    <mergeCell ref="H22:I22"/>
    <mergeCell ref="H23:I23"/>
  </mergeCells>
  <phoneticPr fontId="4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65532" r:id="rId1"/>
  <headerFooter alignWithMargins="0">
    <oddFooter>&amp;C&amp;"新細明體"&amp;9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2026-04-24T08:26:38Z</cp:lastPrinted>
  <dcterms:created xsi:type="dcterms:W3CDTF">2001-11-06T09:07:39Z</dcterms:created>
  <dcterms:modified xsi:type="dcterms:W3CDTF">2026-04-24T08:26:51Z</dcterms:modified>
</cp:coreProperties>
</file>