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4\中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I32" i="1" l="1"/>
  <c r="A32" i="1"/>
</calcChain>
</file>

<file path=xl/sharedStrings.xml><?xml version="1.0" encoding="utf-8"?>
<sst xmlns="http://schemas.openxmlformats.org/spreadsheetml/2006/main" count="174" uniqueCount="112">
  <si>
    <t>Grand Total</t>
    <phoneticPr fontId="2" type="noConversion"/>
  </si>
  <si>
    <t xml:space="preserve">本　年　度　總　預　算　支　出 </t>
    <phoneticPr fontId="2" type="noConversion"/>
  </si>
  <si>
    <t>以前年度
總預算支出</t>
    <phoneticPr fontId="2" type="noConversion"/>
  </si>
  <si>
    <t>特別預算
支　　出</t>
    <phoneticPr fontId="2" type="noConversion"/>
  </si>
  <si>
    <t>Special
Budget</t>
    <phoneticPr fontId="2" type="noConversion"/>
  </si>
  <si>
    <t>公　庫　別</t>
    <phoneticPr fontId="2" type="noConversion"/>
  </si>
  <si>
    <t>總　　計</t>
    <phoneticPr fontId="2" type="noConversion"/>
  </si>
  <si>
    <t>Treasury</t>
    <phoneticPr fontId="2" type="noConversion"/>
  </si>
  <si>
    <t>單位：新臺幣千元</t>
  </si>
  <si>
    <t>Unit：NT$ 1,000</t>
  </si>
  <si>
    <t>合　　計</t>
  </si>
  <si>
    <t>一般政務及
國防支出</t>
  </si>
  <si>
    <t>教育科學
文化支出</t>
  </si>
  <si>
    <t>經　　濟
發展支出</t>
  </si>
  <si>
    <t>社會福利
支　　出</t>
  </si>
  <si>
    <t>社區發展及
環境保護支出</t>
  </si>
  <si>
    <t>Total</t>
  </si>
  <si>
    <t>Expenditures 
for General 
Administration 
and National
Defense</t>
  </si>
  <si>
    <t>Expenditures
for Education, 
Science &amp; Culture</t>
  </si>
  <si>
    <t>Expenditures
for Economic
Development</t>
  </si>
  <si>
    <t>Expenditures
for Social 
Welfare</t>
  </si>
  <si>
    <t>Expenditures
for Community 
Development &amp; 
Environmental
Protection</t>
  </si>
  <si>
    <t>退休撫卹
支　　出</t>
  </si>
  <si>
    <t>補 助 及
協助支出</t>
  </si>
  <si>
    <t>其　他</t>
  </si>
  <si>
    <t>Expenditures
for Retirement
&amp; Condolence</t>
  </si>
  <si>
    <t>Others</t>
  </si>
  <si>
    <t>Budget of
Previous Years</t>
    <phoneticPr fontId="2" type="noConversion"/>
  </si>
  <si>
    <t>Current Year Budget</t>
    <phoneticPr fontId="2" type="noConversion"/>
  </si>
  <si>
    <t>Expenditures
for Subsidy
and Assistance</t>
    <phoneticPr fontId="2" type="noConversion"/>
  </si>
  <si>
    <r>
      <t xml:space="preserve">預算外支出
</t>
    </r>
    <r>
      <rPr>
        <sz val="8.25"/>
        <rFont val="標楷體"/>
        <family val="4"/>
        <charset val="136"/>
      </rPr>
      <t>(註1)</t>
    </r>
    <phoneticPr fontId="2" type="noConversion"/>
  </si>
  <si>
    <r>
      <t xml:space="preserve">債務支出
</t>
    </r>
    <r>
      <rPr>
        <sz val="8.25"/>
        <rFont val="標楷體"/>
        <family val="4"/>
        <charset val="136"/>
      </rPr>
      <t>(註1)</t>
    </r>
    <phoneticPr fontId="2" type="noConversion"/>
  </si>
  <si>
    <t>Expenditures for Obligations(1)</t>
    <phoneticPr fontId="2" type="noConversion"/>
  </si>
  <si>
    <t>Extra-budget(1)</t>
    <phoneticPr fontId="2" type="noConversion"/>
  </si>
  <si>
    <t>1.本表自100年1月起，配合縣市改制直轄市(請參閱編製說明第7點)修正。
2.不包括上年度結束整理收支。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</si>
  <si>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</si>
  <si>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</si>
  <si>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</si>
  <si>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</si>
  <si>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</si>
  <si>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</si>
  <si>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</si>
  <si>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</si>
  <si>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</si>
  <si>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</si>
  <si>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</si>
  <si>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</si>
  <si>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</si>
  <si>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</si>
  <si>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</si>
  <si>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</si>
  <si>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</si>
  <si>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</si>
  <si>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</si>
  <si>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</si>
  <si>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</si>
  <si>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</si>
  <si>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</si>
  <si>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</si>
  <si>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</si>
  <si>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</si>
  <si>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 xml:space="preserve">  115年 1 - 4月</t>
  </si>
  <si>
    <t>表1-8. 各級公庫支出(累計)－按庫別及政事別分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</si>
  <si>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</si>
  <si>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</si>
  <si>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</si>
  <si>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</si>
  <si>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</si>
  <si>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</si>
  <si>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</si>
  <si>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</si>
  <si>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</si>
  <si>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</si>
  <si>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</si>
  <si>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</si>
  <si>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</si>
  <si>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</si>
  <si>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</si>
  <si>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</si>
  <si>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</si>
  <si>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</si>
  <si>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</si>
  <si>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</si>
  <si>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</si>
  <si>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</si>
  <si>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</si>
  <si>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</si>
  <si>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</si>
  <si>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</si>
  <si>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</si>
  <si>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Jan. - Apr. 2026</t>
  </si>
  <si>
    <t>Table 1-8.  Expenditures of Local Treasury (Cumulative)
－by Treasury &amp; Administrative Affair</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</si>
  <si>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</si>
  <si>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</si>
  <si>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</si>
  <si>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</si>
  <si>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</si>
  <si>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</si>
  <si>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</si>
  <si>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</si>
  <si>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</si>
  <si>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表1-8. 各級公庫支出(累計)－按庫別及政事別分(續1完)</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</si>
  <si>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</si>
  <si>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</si>
  <si>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</si>
  <si>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</si>
  <si>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</si>
  <si>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</si>
  <si>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</si>
  <si>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</si>
  <si>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</si>
  <si>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1-8.  Expenditures of Local Treasury (Cumulative)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</si>
</sst>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8.25"/>
      <name val="標楷體"/>
      <family val="4"/>
      <charset val="136"/>
    </font>
    <font>
      <sz val="8.75"/>
      <name val="新細明體"/>
      <family val="1"/>
      <charset val="136"/>
    </font>
    <font>
      <b/>
      <sz val="8.75"/>
      <name val="新細明體"/>
      <family val="1"/>
      <charset val="136"/>
    </font>
    <font>
      <sz val="8.25"/>
      <name val="新細明體"/>
      <family val="1"/>
      <charset val="136"/>
    </font>
    <font>
      <sz val="7.5"/>
      <name val="新細明體"/>
      <family val="1"/>
      <charset val="136"/>
    </font>
    <font>
      <b/>
      <sz val="7.5"/>
      <name val="新細明體"/>
      <family val="1"/>
      <charset val="136"/>
    </font>
  </fonts>
  <fills count="2">
    <fill>
      <patternFill patternType="none"/>
    </fill>
    <fill>
      <patternFill patternType="gray125"/>
    </fill>
  </fills>
  <borders count="2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0" fillId="0" borderId="12" xfId="0" applyFont="1" applyBorder="1" applyAlignment="1">
      <alignment horizontal="center" vertical="center"/>
    </xf>
    <xf numFmtId="0" fontId="0" fillId="0" borderId="1" xfId="0" applyBorder="1" applyAlignment="1">
      <alignment horizontal="center" vertical="center"/>
    </xf>
    <xf numFmtId="0" fontId="15" fillId="0" borderId="11" xfId="0" applyFont="1" applyBorder="1" applyAlignment="1">
      <alignment horizontal="center"/>
    </xf>
    <xf numFmtId="0" fontId="12" fillId="0" borderId="10" xfId="0" applyFont="1" applyBorder="1" applyAlignment="1">
      <alignment horizontal="center" wrapText="1"/>
    </xf>
    <xf numFmtId="0" fontId="8" fillId="0" borderId="3" xfId="0" applyFont="1" applyBorder="1" applyAlignment="1">
      <alignment horizontal="right"/>
    </xf>
    <xf numFmtId="0" fontId="12" fillId="0" borderId="14" xfId="0" applyFont="1" applyBorder="1" applyAlignment="1">
      <alignment horizontal="center" wrapText="1"/>
    </xf>
    <xf numFmtId="0" fontId="8" fillId="0" borderId="4" xfId="0" applyFont="1" applyBorder="1" applyAlignment="1">
      <alignment horizontal="right"/>
    </xf>
    <xf numFmtId="0" fontId="2" fillId="0" borderId="0" xfId="0" applyFont="1" applyAlignment="1">
      <alignment horizontal="right"/>
    </xf>
    <xf numFmtId="0" fontId="14" fillId="0" borderId="2" xfId="0" applyFont="1" applyBorder="1" applyAlignment="1">
      <alignment horizontal="center" vertical="top"/>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16" xfId="0" applyFont="1" applyBorder="1" applyAlignment="1">
      <alignment horizontal="center" vertical="top" wrapText="1"/>
    </xf>
    <xf numFmtId="0" fontId="14" fillId="0" borderId="17" xfId="0" applyFont="1" applyBorder="1" applyAlignment="1">
      <alignment horizontal="center" vertical="top"/>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0" xfId="0" applyFont="1" applyAlignment="1">
      <alignment horizontal="left" vertical="top" indent="2"/>
    </xf>
    <xf numFmtId="0" fontId="14" fillId="0" borderId="14" xfId="0" applyFont="1" applyBorder="1" applyAlignment="1">
      <alignment horizontal="center" vertical="top" wrapText="1"/>
    </xf>
    <xf numFmtId="0" fontId="14" fillId="0" borderId="2" xfId="0" applyFont="1" applyBorder="1" applyAlignment="1">
      <alignment horizontal="center" vertical="top"/>
    </xf>
    <xf numFmtId="0" fontId="14" fillId="0" borderId="7" xfId="0" applyFont="1" applyBorder="1" applyAlignment="1">
      <alignment horizontal="center" vertical="top" wrapText="1"/>
    </xf>
    <xf numFmtId="0" fontId="14" fillId="0" borderId="9"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vertical="top"/>
    </xf>
    <xf numFmtId="0" fontId="1" fillId="0" borderId="0" xfId="0" applyFont="1" applyAlignment="1">
      <alignment horizontal="center" vertical="center"/>
    </xf>
    <xf numFmtId="0" fontId="9" fillId="0" borderId="0" xfId="0" applyFont="1" applyAlignment="1">
      <alignment horizontal="center" vertical="center"/>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vertical="center"/>
    </xf>
    <xf numFmtId="0" fontId="3" fillId="0" borderId="0" xfId="0" applyFont="1" applyAlignment="1">
      <alignment horizontal="center"/>
    </xf>
    <xf numFmtId="0" fontId="7" fillId="0" borderId="0" xfId="0" applyFont="1" applyAlignment="1">
      <alignment horizont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7" fillId="0" borderId="0" xfId="0" applyFont="1"/>
    <xf numFmtId="0" fontId="17" fillId="0" borderId="0" xfId="0" applyFont="1" applyAlignment="1">
      <alignment wrapText="1"/>
    </xf>
    <xf numFmtId="0" fontId="17" fillId="0" borderId="0" xfId="0" applyFont="1" applyBorder="1" applyAlignment="1">
      <alignment horizontal="left" vertical="center" shrinkToFit="1"/>
    </xf>
    <xf numFmtId="0" fontId="18" fillId="0" borderId="0" xfId="0" applyFont="1" applyBorder="1" applyAlignment="1">
      <alignment horizontal="left" vertical="center" shrinkToFit="1"/>
    </xf>
    <xf numFmtId="177" fontId="19"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9"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9"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0" fontId="21" fillId="0" borderId="0" xfId="0" applyFont="1"/>
    <xf numFmtId="0" fontId="21" fillId="0" borderId="0" xfId="0" applyFont="1" applyAlignment="1">
      <alignment wrapText="1"/>
    </xf>
    <xf numFmtId="177" fontId="19"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7" fontId="19" fillId="0" borderId="0" xfId="0" applyNumberFormat="1" applyFont="1" applyBorder="1" applyAlignment="1">
      <alignment horizontal="right" vertical="center"/>
    </xf>
    <xf numFmtId="177" fontId="20" fillId="0" borderId="0" xfId="0" applyNumberFormat="1" applyFont="1" applyBorder="1" applyAlignment="1">
      <alignment horizontal="right" vertical="center"/>
    </xf>
    <xf numFmtId="177" fontId="19" fillId="0" borderId="13" xfId="0" applyNumberFormat="1" applyFont="1" applyBorder="1" applyAlignment="1">
      <alignment horizontal="right" vertical="center"/>
    </xf>
    <xf numFmtId="177" fontId="20" fillId="0" borderId="13" xfId="0" applyNumberFormat="1" applyFont="1" applyBorder="1" applyAlignment="1">
      <alignment horizontal="right" vertical="center"/>
    </xf>
    <xf numFmtId="0" fontId="22" fillId="0" borderId="0" xfId="0" applyFont="1" applyBorder="1" applyAlignment="1">
      <alignment horizontal="left" vertical="center"/>
    </xf>
    <xf numFmtId="0" fontId="23" fillId="0" borderId="0" xfId="0" applyFont="1" applyBorder="1" applyAlignment="1">
      <alignment horizontal="left" vertical="center"/>
    </xf>
    <xf numFmtId="178" fontId="19"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8" fontId="19" fillId="0" borderId="13" xfId="0" applyNumberFormat="1" applyFont="1" applyBorder="1" applyAlignment="1">
      <alignment horizontal="right" vertical="center"/>
    </xf>
    <xf numFmtId="178" fontId="20" fillId="0" borderId="13" xfId="0" applyNumberFormat="1" applyFont="1" applyBorder="1" applyAlignment="1">
      <alignment horizontal="right" vertical="center"/>
    </xf>
    <xf numFmtId="178" fontId="19" fillId="0" borderId="0" xfId="0" applyNumberFormat="1" applyFont="1" applyBorder="1" applyAlignment="1">
      <alignment horizontal="right" vertical="center"/>
    </xf>
    <xf numFmtId="178" fontId="20" fillId="0" borderId="0" xfId="0" applyNumberFormat="1" applyFont="1" applyBorder="1" applyAlignment="1">
      <alignment horizontal="right" vertical="center"/>
    </xf>
    <xf numFmtId="0" fontId="23" fillId="0" borderId="0" xfId="0" applyFont="1" applyBorder="1" applyAlignment="1">
      <alignment horizontal="left" vertical="center" wrapText="1"/>
    </xf>
    <xf numFmtId="0" fontId="1" fillId="0" borderId="0" xfId="0" applyFont="1" applyAlignment="1">
      <alignment horizontal="center" vertical="center" wrapText="1"/>
    </xf>
    <xf numFmtId="0" fontId="18" fillId="0" borderId="0" xfId="0" applyFont="1" applyBorder="1" applyAlignment="1">
      <alignment horizontal="left" vertical="center" wrapText="1" shrinkToFit="1"/>
    </xf>
    <xf numFmtId="177" fontId="19"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62</v>
      </c>
      <c r="B1" s="55"/>
      <c r="C1" s="55"/>
      <c r="D1" s="55"/>
      <c r="E1" s="55"/>
      <c r="F1" s="55"/>
      <c r="G1" s="55"/>
      <c r="H1" s="55"/>
      <c r="I1" s="95" t="s">
        <v>91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24.95" customHeight="1">
      <c r="A8" s="71" t="s">
        <v>60</v>
      </c>
      <c r="B8" s="73">
        <v>2334848883</v>
      </c>
      <c r="C8" s="75">
        <v>1528969540</v>
      </c>
      <c r="D8" s="77">
        <v>342414021</v>
      </c>
      <c r="E8" s="77">
        <v>381800849</v>
      </c>
      <c r="F8" s="77">
        <v>214135714</v>
      </c>
      <c r="G8" s="77">
        <v>410745276</v>
      </c>
      <c r="H8" s="77">
        <v>33660452</v>
      </c>
      <c r="I8" s="81">
        <v>102863602</v>
      </c>
      <c r="J8" s="81">
        <v>37478773</v>
      </c>
      <c r="K8" s="81">
        <v>278501</v>
      </c>
      <c r="L8" s="81">
        <v>5592351</v>
      </c>
      <c r="M8" s="77">
        <v>58174591</v>
      </c>
      <c r="N8" s="83">
        <v>682858551</v>
      </c>
      <c r="O8" s="85">
        <v>64846201</v>
      </c>
      <c r="P8" s="87" t="s">
        <v>66</v>
      </c>
    </row>
    <row r="9" spans="1:16" ht="24.95" customHeight="1">
      <c r="A9" s="71" t="s">
        <v>37</v>
      </c>
      <c r="B9" s="73">
        <v>1629694562</v>
      </c>
      <c r="C9" s="75">
        <v>933567103</v>
      </c>
      <c r="D9" s="77">
        <v>238246084</v>
      </c>
      <c r="E9" s="77">
        <v>144096109</v>
      </c>
      <c r="F9" s="77">
        <v>100365940</v>
      </c>
      <c r="G9" s="77">
        <v>327409644</v>
      </c>
      <c r="H9" s="77">
        <v>5461244</v>
      </c>
      <c r="I9" s="81">
        <v>81285346</v>
      </c>
      <c r="J9" s="81">
        <v>35855474</v>
      </c>
      <c r="K9" s="89">
        <v>0</v>
      </c>
      <c r="L9" s="81">
        <v>847262</v>
      </c>
      <c r="M9" s="77">
        <v>14856142</v>
      </c>
      <c r="N9" s="83">
        <v>681271316</v>
      </c>
      <c r="O9" s="91">
        <v>0</v>
      </c>
      <c r="P9" s="87" t="s">
        <v>67</v>
      </c>
    </row>
    <row r="10" spans="1:16" ht="24.95" customHeight="1">
      <c r="A10" s="71" t="s">
        <v>38</v>
      </c>
      <c r="B10" s="73">
        <v>110209453</v>
      </c>
      <c r="C10" s="75">
        <v>99111312</v>
      </c>
      <c r="D10" s="77">
        <v>13591731</v>
      </c>
      <c r="E10" s="77">
        <v>32372798</v>
      </c>
      <c r="F10" s="77">
        <v>32193030</v>
      </c>
      <c r="G10" s="77">
        <v>13630244</v>
      </c>
      <c r="H10" s="77">
        <v>5141713</v>
      </c>
      <c r="I10" s="81">
        <v>1534488</v>
      </c>
      <c r="J10" s="81">
        <v>107563</v>
      </c>
      <c r="K10" s="89">
        <v>0</v>
      </c>
      <c r="L10" s="81">
        <v>539746</v>
      </c>
      <c r="M10" s="77">
        <v>1904132</v>
      </c>
      <c r="N10" s="93">
        <v>0</v>
      </c>
      <c r="O10" s="85">
        <v>9194009</v>
      </c>
      <c r="P10" s="87" t="s">
        <v>68</v>
      </c>
    </row>
    <row r="11" spans="1:16" ht="24.95" customHeight="1">
      <c r="A11" s="71" t="s">
        <v>39</v>
      </c>
      <c r="B11" s="73">
        <v>78207293</v>
      </c>
      <c r="C11" s="75">
        <v>73680777</v>
      </c>
      <c r="D11" s="77">
        <v>13194125</v>
      </c>
      <c r="E11" s="77">
        <v>27892314</v>
      </c>
      <c r="F11" s="77">
        <v>16813529</v>
      </c>
      <c r="G11" s="77">
        <v>7707277</v>
      </c>
      <c r="H11" s="77">
        <v>5750892</v>
      </c>
      <c r="I11" s="81">
        <v>1876491</v>
      </c>
      <c r="J11" s="81">
        <v>125252</v>
      </c>
      <c r="K11" s="89">
        <v>0</v>
      </c>
      <c r="L11" s="81">
        <v>320896</v>
      </c>
      <c r="M11" s="77">
        <v>1461847</v>
      </c>
      <c r="N11" s="83">
        <v>1586684</v>
      </c>
      <c r="O11" s="85">
        <v>1477985</v>
      </c>
      <c r="P11" s="87" t="s">
        <v>69</v>
      </c>
    </row>
    <row r="12" spans="1:16" ht="24.95" customHeight="1">
      <c r="A12" s="71" t="s">
        <v>40</v>
      </c>
      <c r="B12" s="73">
        <v>84819703</v>
      </c>
      <c r="C12" s="75">
        <v>65977501</v>
      </c>
      <c r="D12" s="77">
        <v>8966543</v>
      </c>
      <c r="E12" s="77">
        <v>31082101</v>
      </c>
      <c r="F12" s="77">
        <v>15022610</v>
      </c>
      <c r="G12" s="77">
        <v>7928684</v>
      </c>
      <c r="H12" s="77">
        <v>2149767</v>
      </c>
      <c r="I12" s="81">
        <v>504717</v>
      </c>
      <c r="J12" s="81">
        <v>7035</v>
      </c>
      <c r="K12" s="81">
        <v>250000</v>
      </c>
      <c r="L12" s="81">
        <v>66043</v>
      </c>
      <c r="M12" s="77">
        <v>2629985</v>
      </c>
      <c r="N12" s="93">
        <v>0</v>
      </c>
      <c r="O12" s="85">
        <v>16212217</v>
      </c>
      <c r="P12" s="87" t="s">
        <v>70</v>
      </c>
    </row>
    <row r="13" spans="1:16" ht="24.95" customHeight="1">
      <c r="A13" s="71" t="s">
        <v>41</v>
      </c>
      <c r="B13" s="73">
        <v>76188230</v>
      </c>
      <c r="C13" s="75">
        <v>74391220</v>
      </c>
      <c r="D13" s="77">
        <v>10524546</v>
      </c>
      <c r="E13" s="77">
        <v>30558830</v>
      </c>
      <c r="F13" s="77">
        <v>18996512</v>
      </c>
      <c r="G13" s="77">
        <v>9948562</v>
      </c>
      <c r="H13" s="77">
        <v>2800892</v>
      </c>
      <c r="I13" s="81">
        <v>994674</v>
      </c>
      <c r="J13" s="81">
        <v>467716</v>
      </c>
      <c r="K13" s="89">
        <v>0</v>
      </c>
      <c r="L13" s="81">
        <v>99487</v>
      </c>
      <c r="M13" s="77">
        <v>2623442</v>
      </c>
      <c r="N13" s="93">
        <v>0</v>
      </c>
      <c r="O13" s="85">
        <v>-826431</v>
      </c>
      <c r="P13" s="87" t="s">
        <v>71</v>
      </c>
    </row>
    <row r="14" spans="1:16" ht="24.95" customHeight="1">
      <c r="A14" s="71" t="s">
        <v>42</v>
      </c>
      <c r="B14" s="73">
        <v>51344681</v>
      </c>
      <c r="C14" s="75">
        <v>40646318</v>
      </c>
      <c r="D14" s="77">
        <v>7671442</v>
      </c>
      <c r="E14" s="77">
        <v>16328351</v>
      </c>
      <c r="F14" s="77">
        <v>5334613</v>
      </c>
      <c r="G14" s="77">
        <v>6904942</v>
      </c>
      <c r="H14" s="77">
        <v>1570963</v>
      </c>
      <c r="I14" s="81">
        <v>1384952</v>
      </c>
      <c r="J14" s="81">
        <v>20248</v>
      </c>
      <c r="K14" s="89">
        <v>0</v>
      </c>
      <c r="L14" s="81">
        <v>1430807</v>
      </c>
      <c r="M14" s="77">
        <v>2342122</v>
      </c>
      <c r="N14" s="93">
        <v>0</v>
      </c>
      <c r="O14" s="85">
        <v>8356241</v>
      </c>
      <c r="P14" s="87" t="s">
        <v>72</v>
      </c>
    </row>
    <row r="15" spans="1:16" ht="24.95" customHeight="1">
      <c r="A15" s="71" t="s">
        <v>43</v>
      </c>
      <c r="B15" s="73">
        <v>60605353</v>
      </c>
      <c r="C15" s="75">
        <v>59926716</v>
      </c>
      <c r="D15" s="77">
        <v>11046914</v>
      </c>
      <c r="E15" s="77">
        <v>24327443</v>
      </c>
      <c r="F15" s="77">
        <v>8611154</v>
      </c>
      <c r="G15" s="77">
        <v>10020605</v>
      </c>
      <c r="H15" s="77">
        <v>3755652</v>
      </c>
      <c r="I15" s="81">
        <v>1658169</v>
      </c>
      <c r="J15" s="81">
        <v>429304</v>
      </c>
      <c r="K15" s="89">
        <v>0</v>
      </c>
      <c r="L15" s="81">
        <v>77475</v>
      </c>
      <c r="M15" s="77">
        <v>2335792</v>
      </c>
      <c r="N15" s="83">
        <v>101</v>
      </c>
      <c r="O15" s="85">
        <v>-1657256</v>
      </c>
      <c r="P15" s="87" t="s">
        <v>73</v>
      </c>
    </row>
    <row r="16" spans="1:16" ht="24.95" customHeight="1">
      <c r="A16" s="71" t="s">
        <v>44</v>
      </c>
      <c r="B16" s="73">
        <v>204703110</v>
      </c>
      <c r="C16" s="75">
        <v>153823826</v>
      </c>
      <c r="D16" s="77">
        <v>28170768</v>
      </c>
      <c r="E16" s="77">
        <v>71524583</v>
      </c>
      <c r="F16" s="77">
        <v>11624541</v>
      </c>
      <c r="G16" s="77">
        <v>24993942</v>
      </c>
      <c r="H16" s="77">
        <v>2411981</v>
      </c>
      <c r="I16" s="81">
        <v>12512724</v>
      </c>
      <c r="J16" s="81">
        <v>466160</v>
      </c>
      <c r="K16" s="81">
        <v>28501</v>
      </c>
      <c r="L16" s="81">
        <v>2090626</v>
      </c>
      <c r="M16" s="77">
        <v>21437160</v>
      </c>
      <c r="N16" s="83">
        <v>449</v>
      </c>
      <c r="O16" s="85">
        <v>29441675</v>
      </c>
      <c r="P16" s="94" t="s">
        <v>74</v>
      </c>
    </row>
    <row r="17" spans="1:16" ht="20.100000000000001" customHeight="1">
      <c r="A17" s="70" t="s">
        <v>45</v>
      </c>
      <c r="B17" s="72">
        <v>21440221</v>
      </c>
      <c r="C17" s="74">
        <v>8816573</v>
      </c>
      <c r="D17" s="76">
        <v>1914132</v>
      </c>
      <c r="E17" s="76">
        <v>3466716</v>
      </c>
      <c r="F17" s="76">
        <v>869808</v>
      </c>
      <c r="G17" s="76">
        <v>1371285</v>
      </c>
      <c r="H17" s="76">
        <v>389330</v>
      </c>
      <c r="I17" s="80">
        <v>546560</v>
      </c>
      <c r="J17" s="80">
        <v>240654</v>
      </c>
      <c r="K17" s="88">
        <v>0</v>
      </c>
      <c r="L17" s="80">
        <v>18089</v>
      </c>
      <c r="M17" s="76">
        <v>909825</v>
      </c>
      <c r="N17" s="92">
        <v>0</v>
      </c>
      <c r="O17" s="84">
        <v>11713823</v>
      </c>
      <c r="P17" s="86" t="s">
        <v>75</v>
      </c>
    </row>
    <row r="18" spans="1:16" ht="20.100000000000001" customHeight="1">
      <c r="A18" s="70" t="s">
        <v>46</v>
      </c>
      <c r="B18" s="72">
        <v>15267343</v>
      </c>
      <c r="C18" s="74">
        <v>11626080</v>
      </c>
      <c r="D18" s="76">
        <v>1850048</v>
      </c>
      <c r="E18" s="76">
        <v>6090608</v>
      </c>
      <c r="F18" s="76">
        <v>836777</v>
      </c>
      <c r="G18" s="76">
        <v>1840051</v>
      </c>
      <c r="H18" s="76">
        <v>122977</v>
      </c>
      <c r="I18" s="80">
        <v>843380</v>
      </c>
      <c r="J18" s="80">
        <v>33792</v>
      </c>
      <c r="K18" s="88">
        <v>0</v>
      </c>
      <c r="L18" s="80">
        <v>8448</v>
      </c>
      <c r="M18" s="76">
        <v>1206556</v>
      </c>
      <c r="N18" s="92">
        <v>0</v>
      </c>
      <c r="O18" s="84">
        <v>2434706</v>
      </c>
      <c r="P18" s="86" t="s">
        <v>76</v>
      </c>
    </row>
    <row r="19" spans="1:16" ht="20.100000000000001" customHeight="1">
      <c r="A19" s="70" t="s">
        <v>47</v>
      </c>
      <c r="B19" s="72">
        <v>16196389</v>
      </c>
      <c r="C19" s="74">
        <v>9507096</v>
      </c>
      <c r="D19" s="76">
        <v>1871814</v>
      </c>
      <c r="E19" s="76">
        <v>5051502</v>
      </c>
      <c r="F19" s="76">
        <v>196345</v>
      </c>
      <c r="G19" s="76">
        <v>958141</v>
      </c>
      <c r="H19" s="76">
        <v>50780</v>
      </c>
      <c r="I19" s="80">
        <v>1305725</v>
      </c>
      <c r="J19" s="80">
        <v>59916</v>
      </c>
      <c r="K19" s="88">
        <v>0</v>
      </c>
      <c r="L19" s="80">
        <v>12874</v>
      </c>
      <c r="M19" s="76">
        <v>2033815</v>
      </c>
      <c r="N19" s="92">
        <v>0</v>
      </c>
      <c r="O19" s="84">
        <v>4655478</v>
      </c>
      <c r="P19" s="86" t="s">
        <v>77</v>
      </c>
    </row>
    <row r="20" spans="1:16" ht="20.100000000000001" customHeight="1">
      <c r="A20" s="70" t="s">
        <v>48</v>
      </c>
      <c r="B20" s="72">
        <v>22802500</v>
      </c>
      <c r="C20" s="74">
        <v>20354340</v>
      </c>
      <c r="D20" s="76">
        <v>3565283</v>
      </c>
      <c r="E20" s="76">
        <v>10331399</v>
      </c>
      <c r="F20" s="76">
        <v>809289</v>
      </c>
      <c r="G20" s="76">
        <v>4039189</v>
      </c>
      <c r="H20" s="76">
        <v>223848</v>
      </c>
      <c r="I20" s="80">
        <v>1045179</v>
      </c>
      <c r="J20" s="80">
        <v>50482</v>
      </c>
      <c r="K20" s="88">
        <v>0</v>
      </c>
      <c r="L20" s="80">
        <v>289672</v>
      </c>
      <c r="M20" s="76">
        <v>1802425</v>
      </c>
      <c r="N20" s="92">
        <v>0</v>
      </c>
      <c r="O20" s="84">
        <v>645734</v>
      </c>
      <c r="P20" s="86" t="s">
        <v>78</v>
      </c>
    </row>
    <row r="21" spans="1:16" ht="20.100000000000001" customHeight="1">
      <c r="A21" s="70" t="s">
        <v>49</v>
      </c>
      <c r="B21" s="72">
        <v>13771970</v>
      </c>
      <c r="C21" s="74">
        <v>13619247</v>
      </c>
      <c r="D21" s="76">
        <v>2585558</v>
      </c>
      <c r="E21" s="76">
        <v>7095867</v>
      </c>
      <c r="F21" s="76">
        <v>1270557</v>
      </c>
      <c r="G21" s="76">
        <v>1739046</v>
      </c>
      <c r="H21" s="76">
        <v>93782</v>
      </c>
      <c r="I21" s="80">
        <v>798102</v>
      </c>
      <c r="J21" s="88">
        <v>0</v>
      </c>
      <c r="K21" s="88">
        <v>0</v>
      </c>
      <c r="L21" s="80">
        <v>36336</v>
      </c>
      <c r="M21" s="76">
        <v>1715926</v>
      </c>
      <c r="N21" s="92">
        <v>0</v>
      </c>
      <c r="O21" s="84">
        <v>-1563203</v>
      </c>
      <c r="P21" s="86" t="s">
        <v>79</v>
      </c>
    </row>
    <row r="22" spans="1:16" ht="20.100000000000001" customHeight="1">
      <c r="A22" s="70" t="s">
        <v>50</v>
      </c>
      <c r="B22" s="72">
        <v>21661003</v>
      </c>
      <c r="C22" s="74">
        <v>15287567</v>
      </c>
      <c r="D22" s="76">
        <v>2224110</v>
      </c>
      <c r="E22" s="76">
        <v>6689965</v>
      </c>
      <c r="F22" s="76">
        <v>1410702</v>
      </c>
      <c r="G22" s="76">
        <v>2423763</v>
      </c>
      <c r="H22" s="76">
        <v>63066</v>
      </c>
      <c r="I22" s="80">
        <v>1109178</v>
      </c>
      <c r="J22" s="80">
        <v>873</v>
      </c>
      <c r="K22" s="88">
        <v>0</v>
      </c>
      <c r="L22" s="80">
        <v>1365909</v>
      </c>
      <c r="M22" s="76">
        <v>2082853</v>
      </c>
      <c r="N22" s="92">
        <v>0</v>
      </c>
      <c r="O22" s="84">
        <v>4290583</v>
      </c>
      <c r="P22" s="86" t="s">
        <v>80</v>
      </c>
    </row>
    <row r="23" spans="1:16" ht="20.100000000000001" customHeight="1">
      <c r="A23" s="70" t="s">
        <v>51</v>
      </c>
      <c r="B23" s="72">
        <v>15840597</v>
      </c>
      <c r="C23" s="74">
        <v>9977894</v>
      </c>
      <c r="D23" s="76">
        <v>1821814</v>
      </c>
      <c r="E23" s="76">
        <v>4984767</v>
      </c>
      <c r="F23" s="76">
        <v>401171</v>
      </c>
      <c r="G23" s="76">
        <v>1835914</v>
      </c>
      <c r="H23" s="76">
        <v>48599</v>
      </c>
      <c r="I23" s="80">
        <v>756092</v>
      </c>
      <c r="J23" s="80">
        <v>42155</v>
      </c>
      <c r="K23" s="80">
        <v>28132</v>
      </c>
      <c r="L23" s="80">
        <v>59249</v>
      </c>
      <c r="M23" s="76">
        <v>3295544</v>
      </c>
      <c r="N23" s="92">
        <v>0</v>
      </c>
      <c r="O23" s="84">
        <v>2567158</v>
      </c>
      <c r="P23" s="86" t="s">
        <v>81</v>
      </c>
    </row>
    <row r="24" spans="1:16" ht="20.100000000000001" customHeight="1">
      <c r="A24" s="70" t="s">
        <v>52</v>
      </c>
      <c r="B24" s="72">
        <v>21656934</v>
      </c>
      <c r="C24" s="74">
        <v>17938447</v>
      </c>
      <c r="D24" s="76">
        <v>2922691</v>
      </c>
      <c r="E24" s="76">
        <v>8345531</v>
      </c>
      <c r="F24" s="76">
        <v>1144654</v>
      </c>
      <c r="G24" s="76">
        <v>3129481</v>
      </c>
      <c r="H24" s="76">
        <v>106504</v>
      </c>
      <c r="I24" s="80">
        <v>2161968</v>
      </c>
      <c r="J24" s="88">
        <v>0</v>
      </c>
      <c r="K24" s="88">
        <v>0</v>
      </c>
      <c r="L24" s="80">
        <v>127617</v>
      </c>
      <c r="M24" s="76">
        <v>3270228</v>
      </c>
      <c r="N24" s="92">
        <v>0</v>
      </c>
      <c r="O24" s="84">
        <v>448260</v>
      </c>
      <c r="P24" s="86" t="s">
        <v>82</v>
      </c>
    </row>
    <row r="25" spans="1:16" ht="20.100000000000001" customHeight="1">
      <c r="A25" s="70" t="s">
        <v>53</v>
      </c>
      <c r="B25" s="72">
        <v>8717722</v>
      </c>
      <c r="C25" s="74">
        <v>7433349</v>
      </c>
      <c r="D25" s="76">
        <v>1790611</v>
      </c>
      <c r="E25" s="76">
        <v>3356433</v>
      </c>
      <c r="F25" s="76">
        <v>313614</v>
      </c>
      <c r="G25" s="76">
        <v>1248514</v>
      </c>
      <c r="H25" s="76">
        <v>70924</v>
      </c>
      <c r="I25" s="80">
        <v>616554</v>
      </c>
      <c r="J25" s="88">
        <v>0</v>
      </c>
      <c r="K25" s="88">
        <v>0</v>
      </c>
      <c r="L25" s="80">
        <v>36699</v>
      </c>
      <c r="M25" s="76">
        <v>1117919</v>
      </c>
      <c r="N25" s="92">
        <v>0</v>
      </c>
      <c r="O25" s="84">
        <v>166453</v>
      </c>
      <c r="P25" s="86" t="s">
        <v>83</v>
      </c>
    </row>
    <row r="26" spans="1:16" ht="20.100000000000001" customHeight="1">
      <c r="A26" s="70" t="s">
        <v>54</v>
      </c>
      <c r="B26" s="72">
        <v>12087967</v>
      </c>
      <c r="C26" s="74">
        <v>8477631</v>
      </c>
      <c r="D26" s="76">
        <v>1917800</v>
      </c>
      <c r="E26" s="76">
        <v>3494840</v>
      </c>
      <c r="F26" s="76">
        <v>485311</v>
      </c>
      <c r="G26" s="76">
        <v>1709907</v>
      </c>
      <c r="H26" s="76">
        <v>79865</v>
      </c>
      <c r="I26" s="80">
        <v>742841</v>
      </c>
      <c r="J26" s="80">
        <v>31035</v>
      </c>
      <c r="K26" s="88">
        <v>0</v>
      </c>
      <c r="L26" s="80">
        <v>16033</v>
      </c>
      <c r="M26" s="76">
        <v>1360739</v>
      </c>
      <c r="N26" s="92">
        <v>0</v>
      </c>
      <c r="O26" s="84">
        <v>2249597</v>
      </c>
      <c r="P26" s="86" t="s">
        <v>84</v>
      </c>
    </row>
    <row r="27" spans="1:16" ht="20.100000000000001" customHeight="1">
      <c r="A27" s="70" t="s">
        <v>55</v>
      </c>
      <c r="B27" s="72">
        <v>4245799</v>
      </c>
      <c r="C27" s="74">
        <v>3841544</v>
      </c>
      <c r="D27" s="76">
        <v>1088012</v>
      </c>
      <c r="E27" s="76">
        <v>898892</v>
      </c>
      <c r="F27" s="76">
        <v>387810</v>
      </c>
      <c r="G27" s="76">
        <v>745766</v>
      </c>
      <c r="H27" s="76">
        <v>124651</v>
      </c>
      <c r="I27" s="80">
        <v>583123</v>
      </c>
      <c r="J27" s="80">
        <v>0</v>
      </c>
      <c r="K27" s="80">
        <v>369</v>
      </c>
      <c r="L27" s="80">
        <v>12922</v>
      </c>
      <c r="M27" s="76">
        <v>404255</v>
      </c>
      <c r="N27" s="92">
        <v>0</v>
      </c>
      <c r="O27" s="90">
        <v>0</v>
      </c>
      <c r="P27" s="86" t="s">
        <v>85</v>
      </c>
    </row>
    <row r="28" spans="1:16" ht="20.100000000000001" customHeight="1">
      <c r="A28" s="70" t="s">
        <v>56</v>
      </c>
      <c r="B28" s="72">
        <v>10518440</v>
      </c>
      <c r="C28" s="74">
        <v>7483416</v>
      </c>
      <c r="D28" s="76">
        <v>1645751</v>
      </c>
      <c r="E28" s="76">
        <v>3066870</v>
      </c>
      <c r="F28" s="76">
        <v>494124</v>
      </c>
      <c r="G28" s="76">
        <v>1438872</v>
      </c>
      <c r="H28" s="76">
        <v>311749</v>
      </c>
      <c r="I28" s="80">
        <v>486154</v>
      </c>
      <c r="J28" s="80">
        <v>7253</v>
      </c>
      <c r="K28" s="88">
        <v>0</v>
      </c>
      <c r="L28" s="80">
        <v>32643</v>
      </c>
      <c r="M28" s="76">
        <v>941173</v>
      </c>
      <c r="N28" s="92">
        <v>0</v>
      </c>
      <c r="O28" s="84">
        <v>2093851</v>
      </c>
      <c r="P28" s="86" t="s">
        <v>86</v>
      </c>
    </row>
    <row r="29" spans="1:16" ht="20.100000000000001" customHeight="1">
      <c r="A29" s="70" t="s">
        <v>57</v>
      </c>
      <c r="B29" s="72">
        <v>13873870</v>
      </c>
      <c r="C29" s="74">
        <v>13474858</v>
      </c>
      <c r="D29" s="76">
        <v>1563455</v>
      </c>
      <c r="E29" s="76">
        <v>6232861</v>
      </c>
      <c r="F29" s="76">
        <v>2671737</v>
      </c>
      <c r="G29" s="76">
        <v>1706197</v>
      </c>
      <c r="H29" s="76">
        <v>469700</v>
      </c>
      <c r="I29" s="80">
        <v>784803</v>
      </c>
      <c r="J29" s="88">
        <v>0</v>
      </c>
      <c r="K29" s="88">
        <v>0</v>
      </c>
      <c r="L29" s="80">
        <v>46104</v>
      </c>
      <c r="M29" s="76">
        <v>659778</v>
      </c>
      <c r="N29" s="92">
        <v>0</v>
      </c>
      <c r="O29" s="84">
        <v>-260767</v>
      </c>
      <c r="P29" s="86" t="s">
        <v>87</v>
      </c>
    </row>
    <row r="30" spans="1:16" ht="20.100000000000001" customHeight="1">
      <c r="A30" s="70" t="s">
        <v>58</v>
      </c>
      <c r="B30" s="72">
        <v>6622356</v>
      </c>
      <c r="C30" s="74">
        <v>5985784</v>
      </c>
      <c r="D30" s="76">
        <v>1409689</v>
      </c>
      <c r="E30" s="76">
        <v>2418332</v>
      </c>
      <c r="F30" s="76">
        <v>332642</v>
      </c>
      <c r="G30" s="76">
        <v>807817</v>
      </c>
      <c r="H30" s="76">
        <v>256208</v>
      </c>
      <c r="I30" s="80">
        <v>733067</v>
      </c>
      <c r="J30" s="88">
        <v>0</v>
      </c>
      <c r="K30" s="88">
        <v>0</v>
      </c>
      <c r="L30" s="80">
        <v>28028</v>
      </c>
      <c r="M30" s="76">
        <v>636123</v>
      </c>
      <c r="N30" s="82">
        <v>449</v>
      </c>
      <c r="O30" s="90">
        <v>0</v>
      </c>
      <c r="P30" s="86" t="s">
        <v>88</v>
      </c>
    </row>
    <row r="31" spans="1:16" ht="3" customHeight="1" thickBot="1">
      <c r="A31" s="17"/>
      <c r="B31" s="24"/>
      <c r="C31" s="11"/>
      <c r="D31" s="11"/>
      <c r="E31" s="11"/>
      <c r="F31" s="11"/>
      <c r="G31" s="19"/>
      <c r="H31" s="19"/>
      <c r="I31" s="17"/>
      <c r="J31" s="15"/>
      <c r="K31" s="15"/>
      <c r="L31" s="15"/>
      <c r="M31" s="33"/>
      <c r="N31" s="31"/>
      <c r="O31" s="13"/>
      <c r="P31" s="9"/>
    </row>
    <row r="32" spans="1:16" s="2" customFormat="1" ht="64.900000000000006" customHeight="1">
      <c r="A32" s="42" t="str">
        <f>SUBSTITUTE(A36&amp;B36,CHAR(10),CHAR(10)&amp;"　　　　　")&amp;CHAR(10)&amp;SUBSTITUTE(A37&amp;B37,CHAR(10),CHAR(10)&amp;"　　　　　")</f>
        <v>說　　明：1.本表自100年1月起，配合縣市改制直轄市(請參閱編製說明第7點)修正。
　　　　　2.不包括上年度結束整理收支。
　　　　　3.自106年(含)起含福建省資料。
附　　註：1.請參閱編製說明第4點。</v>
      </c>
      <c r="B32" s="43"/>
      <c r="C32" s="43"/>
      <c r="D32" s="43"/>
      <c r="E32" s="43"/>
      <c r="F32" s="43"/>
      <c r="G32" s="43"/>
      <c r="H32" s="43"/>
      <c r="I32" s="56" t="str">
        <f>SUBSTITUTE(I36&amp;K36,CHAR(10),CHAR(10)&amp;"　　　　　  ")&amp;CHAR(10)&amp;SUBSTITUTE(I37&amp;J37,CHAR(10),CHAR(10)&amp;"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J32" s="57"/>
      <c r="K32" s="57"/>
      <c r="L32" s="57"/>
      <c r="M32" s="57"/>
      <c r="N32" s="57"/>
      <c r="O32" s="57"/>
      <c r="P32" s="57"/>
    </row>
    <row r="33" spans="1:16" s="5" customFormat="1" ht="11.25" customHeight="1">
      <c r="A33" s="40"/>
      <c r="B33" s="41"/>
      <c r="C33" s="41"/>
      <c r="D33" s="41"/>
      <c r="E33" s="41"/>
      <c r="F33" s="41"/>
      <c r="G33" s="41"/>
      <c r="H33" s="41"/>
      <c r="I33" s="47"/>
      <c r="J33" s="47"/>
      <c r="K33" s="47"/>
      <c r="L33" s="47"/>
      <c r="M33" s="47"/>
      <c r="N33" s="47"/>
      <c r="O33" s="47"/>
      <c r="P33" s="47"/>
    </row>
    <row r="34" spans="1:16" s="5" customFormat="1" ht="12" customHeight="1">
      <c r="A34" s="4"/>
      <c r="B34" s="4"/>
      <c r="C34" s="4"/>
      <c r="D34" s="4"/>
      <c r="E34" s="4"/>
      <c r="F34" s="4"/>
      <c r="G34" s="4"/>
      <c r="H34" s="4"/>
      <c r="I34" s="4"/>
      <c r="J34" s="4"/>
      <c r="K34" s="4"/>
      <c r="L34" s="4"/>
      <c r="M34" s="4"/>
      <c r="N34" s="4"/>
      <c r="O34" s="4"/>
      <c r="P34" s="4"/>
    </row>
    <row r="35" spans="1:16" s="5" customFormat="1" ht="12" customHeight="1">
      <c r="A35" s="4"/>
      <c r="B35" s="4"/>
      <c r="C35" s="4"/>
      <c r="D35" s="4"/>
      <c r="E35" s="4"/>
      <c r="F35" s="4"/>
      <c r="G35" s="4"/>
      <c r="H35" s="4"/>
      <c r="I35" s="4"/>
      <c r="J35" s="4"/>
      <c r="K35" s="4"/>
      <c r="L35" s="4"/>
      <c r="M35" s="4"/>
      <c r="N35" s="4"/>
      <c r="O35" s="4"/>
      <c r="P35" s="4"/>
    </row>
    <row r="36" spans="1:16" ht="232.5" hidden="1">
      <c r="A36" s="68" t="s">
        <v>59</v>
      </c>
      <c r="B36" s="69" t="s">
        <v>34</v>
      </c>
      <c r="I36" s="78" t="s">
        <v>89</v>
      </c>
      <c r="K36" s="79" t="s">
        <v>63</v>
      </c>
    </row>
    <row r="37" spans="1:16" hidden="1">
      <c r="A37" s="68" t="s">
        <v>35</v>
      </c>
      <c r="B37" s="68" t="s">
        <v>36</v>
      </c>
      <c r="I37" s="78" t="s">
        <v>64</v>
      </c>
      <c r="J37" s="78" t="s">
        <v>65</v>
      </c>
    </row>
    <row r="38" spans="1:16" hidden="1"/>
    <row r="39" spans="1:16" ht="15" customHeight="1"/>
  </sheetData>
  <mergeCells count="15">
    <mergeCell ref="I1:P1"/>
    <mergeCell ref="A1:H1"/>
    <mergeCell ref="I32:P32"/>
    <mergeCell ref="P4:P6"/>
    <mergeCell ref="C4:H4"/>
    <mergeCell ref="A2:H2"/>
    <mergeCell ref="I2:P2"/>
    <mergeCell ref="I4:L4"/>
    <mergeCell ref="A33:H33"/>
    <mergeCell ref="A32:H32"/>
    <mergeCell ref="A4:A6"/>
    <mergeCell ref="I33:P33"/>
    <mergeCell ref="M4:M5"/>
    <mergeCell ref="N4:N5"/>
    <mergeCell ref="O4:O5"/>
  </mergeCells>
  <phoneticPr fontId="2" type="noConversion"/>
  <printOptions horizontalCentered="1"/>
  <pageMargins left="0.39370078740157483" right="0.39370078740157483" top="0.59055118110236227" bottom="0.98425196850393704" header="0.39370078740157483" footer="0.98425196850393704"/>
  <pageSetup paperSize="9" firstPageNumber="37"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101</v>
      </c>
      <c r="B1" s="55"/>
      <c r="C1" s="55"/>
      <c r="D1" s="55"/>
      <c r="E1" s="55"/>
      <c r="F1" s="55"/>
      <c r="G1" s="55"/>
      <c r="H1" s="55"/>
      <c r="I1" s="99" t="s">
        <v>111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39.950000000000003" customHeight="1">
      <c r="A8" s="96" t="s">
        <v>100</v>
      </c>
      <c r="B8" s="98">
        <v>31693857</v>
      </c>
      <c r="C8" s="77">
        <v>21602605</v>
      </c>
      <c r="D8" s="77">
        <v>9546669</v>
      </c>
      <c r="E8" s="77">
        <v>1820846</v>
      </c>
      <c r="F8" s="77">
        <v>3435822</v>
      </c>
      <c r="G8" s="77">
        <v>1590639</v>
      </c>
      <c r="H8" s="77">
        <v>4217528</v>
      </c>
      <c r="I8" s="81">
        <v>877796</v>
      </c>
      <c r="J8" s="81">
        <v>21</v>
      </c>
      <c r="K8" s="89">
        <v>0</v>
      </c>
      <c r="L8" s="81">
        <v>113285</v>
      </c>
      <c r="M8" s="77">
        <v>8090681</v>
      </c>
      <c r="N8" s="93">
        <v>0</v>
      </c>
      <c r="O8" s="85">
        <v>2000571</v>
      </c>
      <c r="P8" s="94" t="s">
        <v>102</v>
      </c>
    </row>
    <row r="9" spans="1:16" ht="21.95" customHeight="1">
      <c r="A9" s="70" t="s">
        <v>45</v>
      </c>
      <c r="B9" s="97">
        <v>2323902</v>
      </c>
      <c r="C9" s="76">
        <v>1699014</v>
      </c>
      <c r="D9" s="76">
        <v>573724</v>
      </c>
      <c r="E9" s="76">
        <v>229244</v>
      </c>
      <c r="F9" s="76">
        <v>321961</v>
      </c>
      <c r="G9" s="76">
        <v>116173</v>
      </c>
      <c r="H9" s="76">
        <v>387751</v>
      </c>
      <c r="I9" s="80">
        <v>63865</v>
      </c>
      <c r="J9" s="88">
        <v>0</v>
      </c>
      <c r="K9" s="88">
        <v>0</v>
      </c>
      <c r="L9" s="80">
        <v>6296</v>
      </c>
      <c r="M9" s="76">
        <v>602226</v>
      </c>
      <c r="N9" s="92">
        <v>0</v>
      </c>
      <c r="O9" s="84">
        <v>22662</v>
      </c>
      <c r="P9" s="86" t="s">
        <v>75</v>
      </c>
    </row>
    <row r="10" spans="1:16" ht="21.95" customHeight="1">
      <c r="A10" s="70" t="s">
        <v>46</v>
      </c>
      <c r="B10" s="97">
        <v>2644426</v>
      </c>
      <c r="C10" s="76">
        <v>1524413</v>
      </c>
      <c r="D10" s="76">
        <v>665231</v>
      </c>
      <c r="E10" s="76">
        <v>101481</v>
      </c>
      <c r="F10" s="76">
        <v>204346</v>
      </c>
      <c r="G10" s="76">
        <v>166855</v>
      </c>
      <c r="H10" s="76">
        <v>311287</v>
      </c>
      <c r="I10" s="80">
        <v>69293</v>
      </c>
      <c r="J10" s="88">
        <v>0</v>
      </c>
      <c r="K10" s="88">
        <v>0</v>
      </c>
      <c r="L10" s="80">
        <v>5919</v>
      </c>
      <c r="M10" s="76">
        <v>1088631</v>
      </c>
      <c r="N10" s="92">
        <v>0</v>
      </c>
      <c r="O10" s="84">
        <v>31382</v>
      </c>
      <c r="P10" s="86" t="s">
        <v>76</v>
      </c>
    </row>
    <row r="11" spans="1:16" ht="21.95" customHeight="1">
      <c r="A11" s="70" t="s">
        <v>47</v>
      </c>
      <c r="B11" s="97">
        <v>2730806</v>
      </c>
      <c r="C11" s="76">
        <v>1712614</v>
      </c>
      <c r="D11" s="76">
        <v>784672</v>
      </c>
      <c r="E11" s="76">
        <v>109426</v>
      </c>
      <c r="F11" s="76">
        <v>153557</v>
      </c>
      <c r="G11" s="76">
        <v>208307</v>
      </c>
      <c r="H11" s="76">
        <v>373160</v>
      </c>
      <c r="I11" s="80">
        <v>74422</v>
      </c>
      <c r="J11" s="88">
        <v>0</v>
      </c>
      <c r="K11" s="88">
        <v>0</v>
      </c>
      <c r="L11" s="80">
        <v>9070</v>
      </c>
      <c r="M11" s="76">
        <v>900474</v>
      </c>
      <c r="N11" s="92">
        <v>0</v>
      </c>
      <c r="O11" s="84">
        <v>117719</v>
      </c>
      <c r="P11" s="86" t="s">
        <v>77</v>
      </c>
    </row>
    <row r="12" spans="1:16" ht="21.95" customHeight="1">
      <c r="A12" s="70" t="s">
        <v>48</v>
      </c>
      <c r="B12" s="97">
        <v>4552523</v>
      </c>
      <c r="C12" s="76">
        <v>4040650</v>
      </c>
      <c r="D12" s="76">
        <v>1539043</v>
      </c>
      <c r="E12" s="76">
        <v>319133</v>
      </c>
      <c r="F12" s="76">
        <v>682472</v>
      </c>
      <c r="G12" s="76">
        <v>399995</v>
      </c>
      <c r="H12" s="76">
        <v>941140</v>
      </c>
      <c r="I12" s="80">
        <v>144221</v>
      </c>
      <c r="J12" s="88">
        <v>0</v>
      </c>
      <c r="K12" s="88">
        <v>0</v>
      </c>
      <c r="L12" s="80">
        <v>14645</v>
      </c>
      <c r="M12" s="76">
        <v>513882</v>
      </c>
      <c r="N12" s="92">
        <v>0</v>
      </c>
      <c r="O12" s="84">
        <v>-2010</v>
      </c>
      <c r="P12" s="86" t="s">
        <v>78</v>
      </c>
    </row>
    <row r="13" spans="1:16" ht="21.95" customHeight="1">
      <c r="A13" s="70" t="s">
        <v>49</v>
      </c>
      <c r="B13" s="97">
        <v>2805675</v>
      </c>
      <c r="C13" s="76">
        <v>1431603</v>
      </c>
      <c r="D13" s="76">
        <v>736318</v>
      </c>
      <c r="E13" s="76">
        <v>116503</v>
      </c>
      <c r="F13" s="76">
        <v>156982</v>
      </c>
      <c r="G13" s="76">
        <v>74415</v>
      </c>
      <c r="H13" s="76">
        <v>270879</v>
      </c>
      <c r="I13" s="80">
        <v>70638</v>
      </c>
      <c r="J13" s="88">
        <v>0</v>
      </c>
      <c r="K13" s="88">
        <v>0</v>
      </c>
      <c r="L13" s="80">
        <v>5868</v>
      </c>
      <c r="M13" s="76">
        <v>824165</v>
      </c>
      <c r="N13" s="92">
        <v>0</v>
      </c>
      <c r="O13" s="84">
        <v>549907</v>
      </c>
      <c r="P13" s="86" t="s">
        <v>79</v>
      </c>
    </row>
    <row r="14" spans="1:16" ht="21.95" customHeight="1">
      <c r="A14" s="70" t="s">
        <v>50</v>
      </c>
      <c r="B14" s="97">
        <v>3080692</v>
      </c>
      <c r="C14" s="76">
        <v>2387815</v>
      </c>
      <c r="D14" s="76">
        <v>993230</v>
      </c>
      <c r="E14" s="76">
        <v>274190</v>
      </c>
      <c r="F14" s="76">
        <v>397842</v>
      </c>
      <c r="G14" s="76">
        <v>124375</v>
      </c>
      <c r="H14" s="76">
        <v>493605</v>
      </c>
      <c r="I14" s="80">
        <v>95377</v>
      </c>
      <c r="J14" s="88">
        <v>0</v>
      </c>
      <c r="K14" s="88">
        <v>0</v>
      </c>
      <c r="L14" s="80">
        <v>9196</v>
      </c>
      <c r="M14" s="76">
        <v>753335</v>
      </c>
      <c r="N14" s="92">
        <v>0</v>
      </c>
      <c r="O14" s="84">
        <v>-60458</v>
      </c>
      <c r="P14" s="86" t="s">
        <v>80</v>
      </c>
    </row>
    <row r="15" spans="1:16" ht="21.95" customHeight="1">
      <c r="A15" s="70" t="s">
        <v>51</v>
      </c>
      <c r="B15" s="97">
        <v>3580227</v>
      </c>
      <c r="C15" s="76">
        <v>1573139</v>
      </c>
      <c r="D15" s="76">
        <v>827065</v>
      </c>
      <c r="E15" s="76">
        <v>104385</v>
      </c>
      <c r="F15" s="76">
        <v>167734</v>
      </c>
      <c r="G15" s="76">
        <v>94096</v>
      </c>
      <c r="H15" s="76">
        <v>266504</v>
      </c>
      <c r="I15" s="80">
        <v>97714</v>
      </c>
      <c r="J15" s="88">
        <v>0</v>
      </c>
      <c r="K15" s="88">
        <v>0</v>
      </c>
      <c r="L15" s="80">
        <v>15640</v>
      </c>
      <c r="M15" s="76">
        <v>1428725</v>
      </c>
      <c r="N15" s="92">
        <v>0</v>
      </c>
      <c r="O15" s="84">
        <v>578364</v>
      </c>
      <c r="P15" s="86" t="s">
        <v>81</v>
      </c>
    </row>
    <row r="16" spans="1:16" ht="21.95" customHeight="1">
      <c r="A16" s="70" t="s">
        <v>52</v>
      </c>
      <c r="B16" s="97">
        <v>4310950</v>
      </c>
      <c r="C16" s="76">
        <v>3049455</v>
      </c>
      <c r="D16" s="76">
        <v>1598338</v>
      </c>
      <c r="E16" s="76">
        <v>280454</v>
      </c>
      <c r="F16" s="76">
        <v>310140</v>
      </c>
      <c r="G16" s="76">
        <v>176064</v>
      </c>
      <c r="H16" s="76">
        <v>524712</v>
      </c>
      <c r="I16" s="80">
        <v>126202</v>
      </c>
      <c r="J16" s="80">
        <v>21</v>
      </c>
      <c r="K16" s="88">
        <v>0</v>
      </c>
      <c r="L16" s="80">
        <v>33524</v>
      </c>
      <c r="M16" s="76">
        <v>704080</v>
      </c>
      <c r="N16" s="92">
        <v>0</v>
      </c>
      <c r="O16" s="84">
        <v>557415</v>
      </c>
      <c r="P16" s="86" t="s">
        <v>82</v>
      </c>
    </row>
    <row r="17" spans="1:16" ht="21.95" customHeight="1">
      <c r="A17" s="70" t="s">
        <v>53</v>
      </c>
      <c r="B17" s="97">
        <v>1764274</v>
      </c>
      <c r="C17" s="76">
        <v>1143785</v>
      </c>
      <c r="D17" s="76">
        <v>594516</v>
      </c>
      <c r="E17" s="76">
        <v>49876</v>
      </c>
      <c r="F17" s="76">
        <v>217834</v>
      </c>
      <c r="G17" s="76">
        <v>54805</v>
      </c>
      <c r="H17" s="76">
        <v>177951</v>
      </c>
      <c r="I17" s="80">
        <v>44466</v>
      </c>
      <c r="J17" s="88">
        <v>0</v>
      </c>
      <c r="K17" s="88">
        <v>0</v>
      </c>
      <c r="L17" s="80">
        <v>4337</v>
      </c>
      <c r="M17" s="76">
        <v>514715</v>
      </c>
      <c r="N17" s="92">
        <v>0</v>
      </c>
      <c r="O17" s="84">
        <v>105774</v>
      </c>
      <c r="P17" s="86" t="s">
        <v>83</v>
      </c>
    </row>
    <row r="18" spans="1:16" ht="21.95" customHeight="1">
      <c r="A18" s="70" t="s">
        <v>54</v>
      </c>
      <c r="B18" s="97">
        <v>1945422</v>
      </c>
      <c r="C18" s="76">
        <v>1429252</v>
      </c>
      <c r="D18" s="76">
        <v>644527</v>
      </c>
      <c r="E18" s="76">
        <v>144226</v>
      </c>
      <c r="F18" s="76">
        <v>258010</v>
      </c>
      <c r="G18" s="76">
        <v>61386</v>
      </c>
      <c r="H18" s="76">
        <v>270299</v>
      </c>
      <c r="I18" s="80">
        <v>46513</v>
      </c>
      <c r="J18" s="88">
        <v>0</v>
      </c>
      <c r="K18" s="88">
        <v>0</v>
      </c>
      <c r="L18" s="80">
        <v>4292</v>
      </c>
      <c r="M18" s="76">
        <v>387911</v>
      </c>
      <c r="N18" s="92">
        <v>0</v>
      </c>
      <c r="O18" s="84">
        <v>128258</v>
      </c>
      <c r="P18" s="86" t="s">
        <v>84</v>
      </c>
    </row>
    <row r="19" spans="1:16" ht="21.95" customHeight="1">
      <c r="A19" s="70" t="s">
        <v>55</v>
      </c>
      <c r="B19" s="97">
        <v>1044950</v>
      </c>
      <c r="C19" s="76">
        <v>636292</v>
      </c>
      <c r="D19" s="76">
        <v>294385</v>
      </c>
      <c r="E19" s="76">
        <v>54592</v>
      </c>
      <c r="F19" s="76">
        <v>88273</v>
      </c>
      <c r="G19" s="76">
        <v>45168</v>
      </c>
      <c r="H19" s="76">
        <v>123480</v>
      </c>
      <c r="I19" s="80">
        <v>29110</v>
      </c>
      <c r="J19" s="88">
        <v>0</v>
      </c>
      <c r="K19" s="88">
        <v>0</v>
      </c>
      <c r="L19" s="80">
        <v>1284</v>
      </c>
      <c r="M19" s="76">
        <v>173730</v>
      </c>
      <c r="N19" s="92">
        <v>0</v>
      </c>
      <c r="O19" s="84">
        <v>234929</v>
      </c>
      <c r="P19" s="86" t="s">
        <v>85</v>
      </c>
    </row>
    <row r="20" spans="1:16" ht="21.95" customHeight="1">
      <c r="A20" s="70" t="s">
        <v>92</v>
      </c>
      <c r="B20" s="97">
        <v>164778</v>
      </c>
      <c r="C20" s="76">
        <v>131708</v>
      </c>
      <c r="D20" s="76">
        <v>50660</v>
      </c>
      <c r="E20" s="76">
        <v>3085</v>
      </c>
      <c r="F20" s="76">
        <v>53172</v>
      </c>
      <c r="G20" s="76">
        <v>1526</v>
      </c>
      <c r="H20" s="76">
        <v>20644</v>
      </c>
      <c r="I20" s="80">
        <v>2516</v>
      </c>
      <c r="J20" s="88">
        <v>0</v>
      </c>
      <c r="K20" s="88">
        <v>0</v>
      </c>
      <c r="L20" s="80">
        <v>104</v>
      </c>
      <c r="M20" s="76">
        <v>32904</v>
      </c>
      <c r="N20" s="92">
        <v>0</v>
      </c>
      <c r="O20" s="84">
        <v>166</v>
      </c>
      <c r="P20" s="86" t="s">
        <v>103</v>
      </c>
    </row>
    <row r="21" spans="1:16" ht="21.95" customHeight="1">
      <c r="A21" s="70" t="s">
        <v>93</v>
      </c>
      <c r="B21" s="97">
        <v>263599</v>
      </c>
      <c r="C21" s="76">
        <v>470715</v>
      </c>
      <c r="D21" s="76">
        <v>73261</v>
      </c>
      <c r="E21" s="76">
        <v>9960</v>
      </c>
      <c r="F21" s="76">
        <v>299607</v>
      </c>
      <c r="G21" s="76">
        <v>62667</v>
      </c>
      <c r="H21" s="76">
        <v>20269</v>
      </c>
      <c r="I21" s="80">
        <v>4669</v>
      </c>
      <c r="J21" s="88">
        <v>0</v>
      </c>
      <c r="K21" s="88">
        <v>0</v>
      </c>
      <c r="L21" s="80">
        <v>283</v>
      </c>
      <c r="M21" s="76">
        <v>44683</v>
      </c>
      <c r="N21" s="92">
        <v>0</v>
      </c>
      <c r="O21" s="84">
        <v>-251799</v>
      </c>
      <c r="P21" s="86" t="s">
        <v>104</v>
      </c>
    </row>
    <row r="22" spans="1:16" ht="21.95" customHeight="1">
      <c r="A22" s="70" t="s">
        <v>94</v>
      </c>
      <c r="B22" s="97">
        <v>160197</v>
      </c>
      <c r="C22" s="76">
        <v>138390</v>
      </c>
      <c r="D22" s="76">
        <v>75156</v>
      </c>
      <c r="E22" s="76">
        <v>13041</v>
      </c>
      <c r="F22" s="76">
        <v>25252</v>
      </c>
      <c r="G22" s="76">
        <v>501</v>
      </c>
      <c r="H22" s="76">
        <v>19632</v>
      </c>
      <c r="I22" s="80">
        <v>4398</v>
      </c>
      <c r="J22" s="88">
        <v>0</v>
      </c>
      <c r="K22" s="88">
        <v>0</v>
      </c>
      <c r="L22" s="80">
        <v>410</v>
      </c>
      <c r="M22" s="76">
        <v>31071</v>
      </c>
      <c r="N22" s="92">
        <v>0</v>
      </c>
      <c r="O22" s="84">
        <v>-9264</v>
      </c>
      <c r="P22" s="86" t="s">
        <v>105</v>
      </c>
    </row>
    <row r="23" spans="1:16" ht="21.95" customHeight="1">
      <c r="A23" s="70" t="s">
        <v>95</v>
      </c>
      <c r="B23" s="97">
        <v>321435</v>
      </c>
      <c r="C23" s="76">
        <v>233760</v>
      </c>
      <c r="D23" s="76">
        <v>96543</v>
      </c>
      <c r="E23" s="76">
        <v>11249</v>
      </c>
      <c r="F23" s="76">
        <v>98638</v>
      </c>
      <c r="G23" s="76">
        <v>4305</v>
      </c>
      <c r="H23" s="76">
        <v>16216</v>
      </c>
      <c r="I23" s="80">
        <v>4392</v>
      </c>
      <c r="J23" s="88">
        <v>0</v>
      </c>
      <c r="K23" s="88">
        <v>0</v>
      </c>
      <c r="L23" s="80">
        <v>2418</v>
      </c>
      <c r="M23" s="76">
        <v>90148</v>
      </c>
      <c r="N23" s="92">
        <v>0</v>
      </c>
      <c r="O23" s="84">
        <v>-2473</v>
      </c>
      <c r="P23" s="86" t="s">
        <v>106</v>
      </c>
    </row>
    <row r="24" spans="1:16" ht="30" customHeight="1">
      <c r="A24" s="71" t="s">
        <v>96</v>
      </c>
      <c r="B24" s="98">
        <v>6803401</v>
      </c>
      <c r="C24" s="77">
        <v>5735217</v>
      </c>
      <c r="D24" s="77">
        <v>1184203</v>
      </c>
      <c r="E24" s="77">
        <v>1778268</v>
      </c>
      <c r="F24" s="77">
        <v>1681465</v>
      </c>
      <c r="G24" s="77">
        <v>598565</v>
      </c>
      <c r="H24" s="77">
        <v>270249</v>
      </c>
      <c r="I24" s="81">
        <v>217328</v>
      </c>
      <c r="J24" s="89">
        <v>0</v>
      </c>
      <c r="K24" s="89">
        <v>0</v>
      </c>
      <c r="L24" s="81">
        <v>5139</v>
      </c>
      <c r="M24" s="77">
        <v>439899</v>
      </c>
      <c r="N24" s="93">
        <v>0</v>
      </c>
      <c r="O24" s="85">
        <v>628285</v>
      </c>
      <c r="P24" s="94" t="s">
        <v>107</v>
      </c>
    </row>
    <row r="25" spans="1:16" ht="21.95" customHeight="1">
      <c r="A25" s="70" t="s">
        <v>97</v>
      </c>
      <c r="B25" s="97">
        <v>5221369</v>
      </c>
      <c r="C25" s="76">
        <v>4261760</v>
      </c>
      <c r="D25" s="76">
        <v>899223</v>
      </c>
      <c r="E25" s="76">
        <v>1361612</v>
      </c>
      <c r="F25" s="76">
        <v>1065388</v>
      </c>
      <c r="G25" s="76">
        <v>481702</v>
      </c>
      <c r="H25" s="76">
        <v>248178</v>
      </c>
      <c r="I25" s="80">
        <v>201348</v>
      </c>
      <c r="J25" s="88">
        <v>0</v>
      </c>
      <c r="K25" s="88">
        <v>0</v>
      </c>
      <c r="L25" s="80">
        <v>4310</v>
      </c>
      <c r="M25" s="76">
        <v>346012</v>
      </c>
      <c r="N25" s="92">
        <v>0</v>
      </c>
      <c r="O25" s="84">
        <v>613597</v>
      </c>
      <c r="P25" s="86" t="s">
        <v>108</v>
      </c>
    </row>
    <row r="26" spans="1:16" ht="21.95" customHeight="1">
      <c r="A26" s="70" t="s">
        <v>98</v>
      </c>
      <c r="B26" s="97">
        <v>1582031</v>
      </c>
      <c r="C26" s="76">
        <v>1473457</v>
      </c>
      <c r="D26" s="76">
        <v>284980</v>
      </c>
      <c r="E26" s="76">
        <v>416656</v>
      </c>
      <c r="F26" s="76">
        <v>616077</v>
      </c>
      <c r="G26" s="76">
        <v>116863</v>
      </c>
      <c r="H26" s="76">
        <v>22071</v>
      </c>
      <c r="I26" s="80">
        <v>15981</v>
      </c>
      <c r="J26" s="88">
        <v>0</v>
      </c>
      <c r="K26" s="88">
        <v>0</v>
      </c>
      <c r="L26" s="80">
        <v>829</v>
      </c>
      <c r="M26" s="76">
        <v>93886</v>
      </c>
      <c r="N26" s="92">
        <v>0</v>
      </c>
      <c r="O26" s="84">
        <v>14688</v>
      </c>
      <c r="P26" s="86" t="s">
        <v>109</v>
      </c>
    </row>
    <row r="27" spans="1:16" ht="30" customHeight="1">
      <c r="A27" s="71" t="s">
        <v>99</v>
      </c>
      <c r="B27" s="98">
        <v>579241</v>
      </c>
      <c r="C27" s="77">
        <v>506946</v>
      </c>
      <c r="D27" s="77">
        <v>270997</v>
      </c>
      <c r="E27" s="77">
        <v>19207</v>
      </c>
      <c r="F27" s="77">
        <v>56498</v>
      </c>
      <c r="G27" s="77">
        <v>12172</v>
      </c>
      <c r="H27" s="77">
        <v>129570</v>
      </c>
      <c r="I27" s="81">
        <v>16916</v>
      </c>
      <c r="J27" s="89">
        <v>0</v>
      </c>
      <c r="K27" s="89">
        <v>0</v>
      </c>
      <c r="L27" s="81">
        <v>1586</v>
      </c>
      <c r="M27" s="77">
        <v>53389</v>
      </c>
      <c r="N27" s="93">
        <v>0</v>
      </c>
      <c r="O27" s="85">
        <v>18906</v>
      </c>
      <c r="P27" s="94" t="s">
        <v>110</v>
      </c>
    </row>
    <row r="28" spans="1:16" ht="21.95" customHeight="1">
      <c r="A28" s="70" t="s">
        <v>97</v>
      </c>
      <c r="B28" s="97">
        <v>444741</v>
      </c>
      <c r="C28" s="76">
        <v>384424</v>
      </c>
      <c r="D28" s="76">
        <v>176460</v>
      </c>
      <c r="E28" s="76">
        <v>15079</v>
      </c>
      <c r="F28" s="76">
        <v>46145</v>
      </c>
      <c r="G28" s="76">
        <v>8567</v>
      </c>
      <c r="H28" s="76">
        <v>122776</v>
      </c>
      <c r="I28" s="80">
        <v>14035</v>
      </c>
      <c r="J28" s="88">
        <v>0</v>
      </c>
      <c r="K28" s="88">
        <v>0</v>
      </c>
      <c r="L28" s="80">
        <v>1362</v>
      </c>
      <c r="M28" s="76">
        <v>41934</v>
      </c>
      <c r="N28" s="92">
        <v>0</v>
      </c>
      <c r="O28" s="84">
        <v>18384</v>
      </c>
      <c r="P28" s="86" t="s">
        <v>108</v>
      </c>
    </row>
    <row r="29" spans="1:16" ht="21.95" customHeight="1">
      <c r="A29" s="70" t="s">
        <v>98</v>
      </c>
      <c r="B29" s="97">
        <v>134500</v>
      </c>
      <c r="C29" s="76">
        <v>122522</v>
      </c>
      <c r="D29" s="76">
        <v>94537</v>
      </c>
      <c r="E29" s="76">
        <v>4128</v>
      </c>
      <c r="F29" s="76">
        <v>10354</v>
      </c>
      <c r="G29" s="76">
        <v>3605</v>
      </c>
      <c r="H29" s="76">
        <v>6794</v>
      </c>
      <c r="I29" s="80">
        <v>2882</v>
      </c>
      <c r="J29" s="88">
        <v>0</v>
      </c>
      <c r="K29" s="88">
        <v>0</v>
      </c>
      <c r="L29" s="80">
        <v>224</v>
      </c>
      <c r="M29" s="76">
        <v>11455</v>
      </c>
      <c r="N29" s="92">
        <v>0</v>
      </c>
      <c r="O29" s="84">
        <v>523</v>
      </c>
      <c r="P29" s="86" t="s">
        <v>109</v>
      </c>
    </row>
    <row r="30" spans="1:16" ht="3" customHeight="1" thickBot="1">
      <c r="A30" s="17"/>
      <c r="B30" s="24"/>
      <c r="C30" s="11"/>
      <c r="D30" s="11"/>
      <c r="E30" s="11"/>
      <c r="F30" s="11"/>
      <c r="G30" s="19"/>
      <c r="H30" s="19"/>
      <c r="I30" s="17"/>
      <c r="J30" s="15"/>
      <c r="K30" s="15"/>
      <c r="L30" s="15"/>
      <c r="M30" s="33"/>
      <c r="N30" s="31"/>
      <c r="O30" s="13"/>
      <c r="P30" s="9"/>
    </row>
    <row r="31" spans="1:16" s="2" customFormat="1" ht="24.95" customHeight="1">
      <c r="A31" s="42"/>
      <c r="B31" s="43"/>
      <c r="C31" s="43"/>
      <c r="D31" s="43"/>
      <c r="E31" s="43"/>
      <c r="F31" s="43"/>
      <c r="G31" s="43"/>
      <c r="H31" s="43"/>
      <c r="I31" s="56"/>
      <c r="J31" s="57"/>
      <c r="K31" s="57"/>
      <c r="L31" s="57"/>
      <c r="M31" s="57"/>
      <c r="N31" s="57"/>
      <c r="O31" s="57"/>
      <c r="P31" s="57"/>
    </row>
  </sheetData>
  <mergeCells count="13">
    <mergeCell ref="M4:M5"/>
    <mergeCell ref="N4:N5"/>
    <mergeCell ref="O4:O5"/>
    <mergeCell ref="P4:P6"/>
    <mergeCell ref="A31:H31"/>
    <mergeCell ref="I31:P31"/>
    <mergeCell ref="A1:H1"/>
    <mergeCell ref="I1:P1"/>
    <mergeCell ref="A2:H2"/>
    <mergeCell ref="I2:P2"/>
    <mergeCell ref="A4:A6"/>
    <mergeCell ref="C4:H4"/>
    <mergeCell ref="I4:L4"/>
  </mergeCells>
  <phoneticPr fontId="2" type="noConversion"/>
  <printOptions horizontalCentered="1"/>
  <pageMargins left="0.39370078740157483" right="0.39370078740157483" top="0.59055118110236227" bottom="0.98425196850393704" header="0.39370078740157483" footer="0.98425196850393704"/>
  <pageSetup paperSize="9" firstPageNumber="3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2026-05-25T08:34:06Z</cp:lastPrinted>
  <dcterms:created xsi:type="dcterms:W3CDTF">2001-11-06T09:07:39Z</dcterms:created>
  <dcterms:modified xsi:type="dcterms:W3CDTF">2026-05-25T08:34:06Z</dcterms:modified>
</cp:coreProperties>
</file>