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1完)" sheetId="2" r:id="rId2"/>
  </sheets>
  <calcPr fullPrecision="1" calcMode="auto" calcId="125725"/>
</workbook>
</file>

<file path=xl/sharedStrings.xml><?xml version="1.0" encoding="utf-8"?>
<sst xmlns="http://schemas.openxmlformats.org/spreadsheetml/2006/main" uniqueCount="110">
  <si>
    <t>表1-8. 各級公庫支出(累計)－按庫別及政事別分</t>
  </si>
  <si>
    <t>國　　庫</t>
  </si>
  <si>
    <t>Explanation：</t>
  </si>
  <si>
    <t>Table 1-8.  Expenditures of Local Treasury (Cumulative)
－by Treasury &amp; Administrative Affair</t>
  </si>
  <si>
    <t>說　　明：</t>
  </si>
  <si>
    <t>Grand Total</t>
  </si>
  <si>
    <t xml:space="preserve">   115年 1 - 5月</t>
  </si>
  <si>
    <t xml:space="preserve"> Jan. - May  2026</t>
  </si>
  <si>
    <t xml:space="preserve">本　年　度　總　預　算　支　出 </t>
  </si>
  <si>
    <t>以前年度
總預算支出</t>
  </si>
  <si>
    <t>特別預算
支　　出</t>
  </si>
  <si>
    <t>Special
Budget</t>
  </si>
  <si>
    <t>公　庫　別</t>
  </si>
  <si>
    <t>總　　計</t>
  </si>
  <si>
    <t>Treasury</t>
  </si>
  <si>
    <t>單位：新臺幣千元</t>
  </si>
  <si>
    <t>Unit：NT$ 1,000</t>
  </si>
  <si>
    <t>合　　計</t>
  </si>
  <si>
    <t>一般政務及
國防支出</t>
  </si>
  <si>
    <t>教育科學
文化支出</t>
  </si>
  <si>
    <t>經　　濟
發展支出</t>
  </si>
  <si>
    <t>社會福利
支　　出</t>
  </si>
  <si>
    <t>社區發展及
環境保護支出</t>
  </si>
  <si>
    <t>Total</t>
  </si>
  <si>
    <t>Expenditures 
for General 
Administration 
and National
Defense</t>
  </si>
  <si>
    <t>Expenditures
for Education, 
Science &amp; Culture</t>
  </si>
  <si>
    <t>Expenditures
for Economic
Development</t>
  </si>
  <si>
    <t>Expenditures
for Social 
Welfare</t>
  </si>
  <si>
    <t>Expenditures
for Community 
Development &amp; 
Environmental
Protection</t>
  </si>
  <si>
    <t>退休撫卹
支　　出</t>
  </si>
  <si>
    <t>補 助 及
協助支出</t>
  </si>
  <si>
    <t>其　他</t>
  </si>
  <si>
    <t>Expenditures
for Retirement
&amp; Condolence</t>
  </si>
  <si>
    <t>Others</t>
  </si>
  <si>
    <t>表1-8. 各級公庫支出(累計)－按庫別及政事別分(續1完)</t>
  </si>
  <si>
    <t>Table 1-8.  Expenditures of Local Treasury (Cumulative)
－by Treasury &amp; Administrative Affair (Cont.1 End)</t>
  </si>
  <si>
    <t>Taiwan Province
Township &amp; Municipality of 
Aboriginal district Treasuries</t>
  </si>
  <si>
    <t>臺灣省各鄉(鎮、市)及
直轄市山地原住民區庫</t>
  </si>
  <si>
    <t>Budget of
Previous Years</t>
  </si>
  <si>
    <t>Current Year Budget</t>
  </si>
  <si>
    <t>Expenditures
for Subsidy
and Assistance</t>
  </si>
  <si>
    <r>
      <t xml:space="preserve">預算外支出
</t>
    </r>
    <r>
      <rPr>
        <sz val="8.25"/>
        <rFont val="標楷體"/>
        <charset val="136"/>
      </rPr>
      <t>(註1)</t>
    </r>
  </si>
  <si>
    <r>
      <t xml:space="preserve">債務支出
</t>
    </r>
    <r>
      <rPr>
        <sz val="8.25"/>
        <rFont val="標楷體"/>
        <charset val="136"/>
      </rPr>
      <t>(註1)</t>
    </r>
  </si>
  <si>
    <t>Expenditures for Obligations(1)</t>
  </si>
  <si>
    <t>Extra-budget(1)</t>
  </si>
  <si>
    <t>1.本表自100年1月起，配合縣市改制直轄市(請參閱編製說明第7點)修正。
2.不包括上年度結束整理收支。
3.自106年(含)起含福建省資料。</t>
  </si>
  <si>
    <t>附　　註：</t>
  </si>
  <si>
    <t>1.請參閱編製說明第4點。</t>
  </si>
  <si>
    <t>新北市庫</t>
  </si>
  <si>
    <t>臺北市庫</t>
  </si>
  <si>
    <t>桃園市庫</t>
  </si>
  <si>
    <t>臺中市庫</t>
  </si>
  <si>
    <t>臺南市庫</t>
  </si>
  <si>
    <t>高雄市庫</t>
  </si>
  <si>
    <t>臺灣省各縣(市)庫</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</si>
  <si>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</si>
  <si>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</si>
  <si>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</si>
  <si>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</si>
  <si>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</si>
  <si>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</si>
  <si>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</si>
  <si>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</si>
  <si>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</si>
  <si>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</si>
  <si>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</si>
  <si>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</si>
  <si>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</si>
  <si>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</si>
  <si>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</si>
  <si>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</si>
  <si>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</si>
  <si>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National Treasury</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</si>
  <si>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</si>
  <si>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</si>
  <si>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</si>
  <si>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</si>
  <si>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</si>
  <si>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</si>
  <si>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</si>
  <si>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</si>
  <si>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</si>
  <si>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</si>
  <si>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</si>
  <si>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</si>
  <si>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</si>
  <si>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</si>
  <si>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</si>
  <si>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</si>
  <si>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</si>
  <si>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</si>
  <si>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</si>
  <si>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</si>
  <si>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</si>
  <si>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新 北 市</t>
  </si>
  <si>
    <t>　　桃 園 市</t>
  </si>
  <si>
    <t>　　臺 中 市</t>
  </si>
  <si>
    <t>　　高 雄 市</t>
  </si>
  <si>
    <t>福建省各縣庫</t>
  </si>
  <si>
    <t xml:space="preserve">    金 門 縣</t>
  </si>
  <si>
    <t xml:space="preserve">    連 江 縣</t>
  </si>
  <si>
    <t>福建省各鄉(鎮)庫</t>
  </si>
  <si>
    <t>　New Taipei City</t>
  </si>
  <si>
    <t>　Taoyuan City</t>
  </si>
  <si>
    <t>　Taichung City</t>
  </si>
  <si>
    <t>　Kaohsiung City</t>
  </si>
  <si>
    <t>Fuchien Province 
County Treasuries</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</si>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</sst>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 "/>
    <numFmt numFmtId="176" formatCode="##,###,###,##0 ;-##,###,###,##0 ;&quot;－&quot;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標楷體"/>
      <charset val="136"/>
    </font>
    <font>
      <sz val="10"/>
      <name val="標楷體"/>
      <charset val="136"/>
    </font>
    <font>
      <sz val="12"/>
      <name val="標楷體"/>
      <charset val="136"/>
    </font>
    <font>
      <b/>
      <sz val="8.25"/>
      <name val="標楷體"/>
      <charset val="136"/>
    </font>
    <font>
      <sz val="9.25"/>
      <name val="新細明體"/>
      <charset val="0"/>
    </font>
    <font>
      <sz val="8.75"/>
      <name val="新細明體"/>
      <charset val="0"/>
    </font>
    <font>
      <b/>
      <sz val="8.75"/>
      <name val="新細明體"/>
      <charset val="0"/>
    </font>
    <font>
      <sz val="8.75"/>
      <name val="新細明體"/>
      <charset val="136"/>
    </font>
    <font>
      <b/>
      <sz val="8.75"/>
      <name val="新細明體"/>
      <charset val="136"/>
    </font>
    <font>
      <sz val="8.25"/>
      <name val="新細明體"/>
      <charset val="136"/>
    </font>
    <font>
      <sz val="7.5"/>
      <name val="新細明體"/>
      <charset val="136"/>
    </font>
    <font>
      <b/>
      <sz val="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15" fillId="2" borderId="17" xfId="0" applyAlignment="1" applyBorder="1" applyFont="1" applyNumberFormat="1" applyFill="1" applyProtection="1">
      <alignment horizontal="center" wrapText="1"/>
    </xf>
    <xf xxid="83" numFmtId="0" fontId="15" fillId="2" borderId="13" xfId="0" applyAlignment="1" applyBorder="1" applyFont="1" applyNumberFormat="1" applyFill="1" applyProtection="1">
      <alignment horizontal="center" wrapText="1"/>
    </xf>
    <xf xxid="84" numFmtId="0" fontId="15" fillId="2" borderId="15" xfId="0" applyAlignment="1" applyBorder="1" applyFont="1" applyNumberFormat="1" applyFill="1" applyProtection="1">
      <alignment horizontal="center" wrapText="1"/>
    </xf>
    <xf xxid="85" numFmtId="0" fontId="8" fillId="2" borderId="20" xfId="0" applyAlignment="1" applyBorder="1" applyFont="1" applyNumberFormat="1" applyFill="1" applyProtection="1">
      <alignment horizontal="right"/>
    </xf>
    <xf xxid="86" numFmtId="0" fontId="0" fillId="2" borderId="12" xfId="0" applyAlignment="1" applyBorder="1" applyFont="1" applyNumberFormat="1" applyFill="1" applyProtection="1">
      <alignment horizontal="left" vertical="center"/>
    </xf>
    <xf xxid="87" numFmtId="0" fontId="14" fillId="2" borderId="12" xfId="0" applyAlignment="1" applyBorder="1" applyFont="1" applyNumberFormat="1" applyFill="1" applyProtection="1">
      <alignment horizontal="right"/>
    </xf>
    <xf xxid="88" numFmtId="0" fontId="10" fillId="2" borderId="21" xfId="0" applyAlignment="1" applyBorder="1" applyFont="1" applyNumberFormat="1" applyFill="1" applyProtection="1">
      <alignment horizontal="center" vertical="center"/>
    </xf>
    <xf xxid="89" numFmtId="0" fontId="0" fillId="2" borderId="10" xfId="0" applyAlignment="1" applyBorder="1" applyFont="1" applyNumberFormat="1" applyFill="1" applyProtection="1">
      <alignment horizontal="center" vertical="center"/>
    </xf>
    <xf xxid="90" numFmtId="0" fontId="15" fillId="2" borderId="20" xfId="0" applyAlignment="1" applyBorder="1" applyFont="1" applyNumberFormat="1" applyFill="1" applyProtection="1">
      <alignment horizontal="center"/>
    </xf>
    <xf xxid="91" numFmtId="0" fontId="12" fillId="2" borderId="10" xfId="0" applyAlignment="1" applyBorder="1" applyFont="1" applyNumberFormat="1" applyFill="1" applyProtection="1">
      <alignment horizontal="right" vertical="center"/>
    </xf>
    <xf xxid="92" numFmtId="0" fontId="12" fillId="2" borderId="11" xfId="0" applyAlignment="1" applyBorder="1" applyFont="1" applyNumberFormat="1" applyFill="1" applyProtection="1">
      <alignment horizontal="right" vertical="center"/>
    </xf>
    <xf xxid="93" numFmtId="0" fontId="11" fillId="2" borderId="11" xfId="0" applyAlignment="1" applyBorder="1" applyFont="1" applyNumberFormat="1" applyFill="1" applyProtection="1">
      <alignment horizontal="right" vertical="center"/>
    </xf>
    <xf xxid="94" numFmtId="0" fontId="10" fillId="2" borderId="18" xfId="0" applyAlignment="1" applyBorder="1" applyFont="1" applyNumberFormat="1" applyFill="1" applyProtection="1">
      <alignment horizontal="right" vertical="center"/>
    </xf>
    <xf xxid="95" numFmtId="0" fontId="12" fillId="2" borderId="18" xfId="0" applyAlignment="1" applyBorder="1" applyFont="1" applyNumberFormat="1" applyFill="1" applyProtection="1">
      <alignment horizontal="right" vertical="center"/>
    </xf>
    <xf xxid="96" numFmtId="0" fontId="11" fillId="2" borderId="22" xfId="0" applyAlignment="1" applyBorder="1" applyFont="1" applyNumberFormat="1" applyFill="1" applyProtection="1">
      <alignment horizontal="right" vertical="center"/>
    </xf>
    <xf xxid="97" numFmtId="0" fontId="12" fillId="2" borderId="19" xfId="0" applyAlignment="1" applyBorder="1" applyFont="1" applyNumberFormat="1" applyFill="1" applyProtection="1">
      <alignment horizontal="center" wrapText="1"/>
    </xf>
    <xf xxid="98" numFmtId="0" fontId="12" fillId="2" borderId="0" xfId="0" applyAlignment="1" applyBorder="1" applyFont="1" applyNumberFormat="1" applyFill="1" applyProtection="1">
      <alignment horizontal="right" vertical="center"/>
    </xf>
    <xf xxid="99" numFmtId="0" fontId="8" fillId="2" borderId="12" xfId="0" applyAlignment="1" applyBorder="1" applyFont="1" applyNumberFormat="1" applyFill="1" applyProtection="1">
      <alignment horizontal="right"/>
    </xf>
    <xf xxid="100" numFmtId="0" fontId="12" fillId="2" borderId="23" xfId="0" applyAlignment="1" applyBorder="1" applyFont="1" applyNumberFormat="1" applyFill="1" applyProtection="1">
      <alignment horizontal="center" wrapText="1"/>
    </xf>
    <xf xxid="101" numFmtId="0" fontId="8" fillId="2" borderId="13" xfId="0" applyAlignment="1" applyBorder="1" applyFont="1" applyNumberFormat="1" applyFill="1" applyProtection="1">
      <alignment horizontal="right"/>
    </xf>
    <xf xxid="102" numFmtId="0" fontId="1" fillId="2" borderId="0" xfId="0" applyAlignment="1" applyBorder="1" applyFont="1" applyNumberFormat="1" applyFill="1" applyProtection="1">
      <alignment horizontal="right"/>
    </xf>
    <xf xxid="103" numFmtId="0" fontId="10" fillId="2" borderId="0" xfId="0" applyAlignment="1" applyBorder="1" applyFont="1" applyNumberFormat="1" applyFill="1" applyProtection="1">
      <alignment horizontal="left" vertical="center" shrinkToFit="1"/>
    </xf>
    <xf xxid="104" numFmtId="0" fontId="11" fillId="2" borderId="0" xfId="0" applyAlignment="1" applyBorder="1" applyFont="1" applyNumberFormat="1" applyFill="1" applyProtection="1">
      <alignment horizontal="left" vertical="center"/>
    </xf>
    <xf xxid="105" numFmtId="0" fontId="14" fillId="2" borderId="11" xfId="0" applyAlignment="1" applyBorder="1" applyFont="1" applyNumberFormat="1" applyFill="1" applyProtection="1">
      <alignment horizontal="center" vertical="top"/>
    </xf>
    <xf xxid="106" numFmtId="0" fontId="14" fillId="2" borderId="24" xfId="0" applyAlignment="1" applyBorder="1" applyFont="1" applyNumberFormat="1" applyFill="1" applyProtection="1">
      <alignment horizontal="center" vertical="top" wrapText="1"/>
    </xf>
    <xf xxid="107" numFmtId="0" fontId="14" fillId="2" borderId="11" xfId="0" applyAlignment="1" applyBorder="1" applyFont="1" applyNumberFormat="1" applyFill="1" applyProtection="1">
      <alignment horizontal="center" vertical="top" wrapText="1"/>
    </xf>
    <xf xxid="108" numFmtId="0" fontId="14" fillId="2" borderId="25" xfId="0" applyAlignment="1" applyBorder="1" applyFont="1" applyNumberFormat="1" applyFill="1" applyProtection="1">
      <alignment horizontal="center" vertical="top" wrapText="1"/>
    </xf>
    <xf xxid="109" numFmtId="0" fontId="14" fillId="2" borderId="26" xfId="0" applyAlignment="1" applyBorder="1" applyFont="1" applyNumberFormat="1" applyFill="1" applyProtection="1">
      <alignment horizontal="center" vertical="top"/>
    </xf>
    <xf xxid="110" numFmtId="0" fontId="12" fillId="2" borderId="10" xfId="0" applyAlignment="1" applyBorder="1" applyFont="1" applyNumberFormat="1" applyFill="1" applyProtection="1">
      <alignment horizontal="right" vertical="center" shrinkToFit="1"/>
    </xf>
    <xf xxid="111" numFmtId="0" fontId="12" fillId="2" borderId="11" xfId="0" applyAlignment="1" applyBorder="1" applyFont="1" applyNumberFormat="1" applyFill="1" applyProtection="1">
      <alignment horizontal="right" vertical="center" shrinkToFit="1"/>
    </xf>
    <xf xxid="112" numFmtId="0" fontId="0" fillId="2" borderId="0" xfId="0" applyAlignment="1" applyBorder="1" applyFont="1" applyNumberFormat="1" applyFill="1" applyProtection="1">
      <alignment horizontal="center" vertical="center"/>
    </xf>
    <xf xxid="113" numFmtId="0" fontId="9" fillId="2" borderId="0" xfId="0" applyAlignment="1" applyBorder="1" applyFont="1" applyNumberFormat="1" applyFill="1" applyProtection="1">
      <alignment horizontal="center" vertical="center"/>
    </xf>
    <xf xxid="114" numFmtId="0" fontId="15" fillId="2" borderId="19" xfId="0" applyAlignment="1" applyBorder="1" applyFont="1" applyNumberFormat="1" applyFill="1" applyProtection="1">
      <alignment vertical="top" wrapText="1"/>
    </xf>
    <xf xxid="115" numFmtId="0" fontId="0" fillId="2" borderId="19" xfId="0" applyAlignment="1" applyBorder="1" applyFont="1" applyNumberFormat="1" applyFill="1" applyProtection="1">
      <alignment vertical="top" wrapText="1"/>
    </xf>
    <xf xxid="116" numFmtId="0" fontId="1" fillId="2" borderId="27" xfId="0" applyAlignment="1" applyBorder="1" applyFont="1" applyNumberFormat="1" applyFill="1" applyProtection="1">
      <alignment horizontal="center" vertical="center"/>
    </xf>
    <xf xxid="117" numFmtId="0" fontId="1" fillId="2" borderId="28" xfId="0" applyAlignment="1" applyBorder="1" applyFont="1" applyNumberFormat="1" applyFill="1" applyProtection="1">
      <alignment horizontal="center" vertical="center"/>
    </xf>
    <xf xxid="118" numFmtId="0" fontId="1" fillId="2" borderId="29" xfId="0" applyAlignment="1" applyBorder="1" applyFont="1" applyNumberFormat="1" applyFill="1" applyProtection="1">
      <alignment horizontal="center" vertical="center"/>
    </xf>
    <xf xxid="119" numFmtId="0" fontId="10" fillId="2" borderId="30" xfId="0" applyAlignment="1" applyBorder="1" applyFont="1" applyNumberFormat="1" applyFill="1" applyProtection="1">
      <alignment horizontal="center" vertical="center"/>
    </xf>
    <xf xxid="120" numFmtId="0" fontId="10" fillId="2" borderId="31" xfId="0" applyAlignment="1" applyBorder="1" applyFont="1" applyNumberFormat="1" applyFill="1" applyProtection="1">
      <alignment horizontal="center" vertical="center"/>
    </xf>
    <xf xxid="121" numFmtId="0" fontId="10" fillId="2" borderId="31" xfId="0" applyAlignment="1" applyBorder="1" applyFont="1" applyNumberFormat="1" applyFill="1" applyProtection="1">
      <alignment vertical="center"/>
    </xf>
    <xf xxid="122" numFmtId="0" fontId="2" fillId="2" borderId="0" xfId="0" applyAlignment="1" applyBorder="1" applyFont="1" applyNumberFormat="1" applyFill="1" applyProtection="1">
      <alignment horizontal="center"/>
    </xf>
    <xf xxid="123" numFmtId="0" fontId="7" fillId="2" borderId="0" xfId="0" applyAlignment="1" applyBorder="1" applyFont="1" applyNumberFormat="1" applyFill="1" applyProtection="1">
      <alignment horizontal="center"/>
    </xf>
    <xf xxid="124" numFmtId="0" fontId="15" fillId="2" borderId="31" xfId="0" applyAlignment="1" applyBorder="1" applyFont="1" applyNumberFormat="1" applyFill="1" applyProtection="1">
      <alignment horizontal="center" vertical="center"/>
    </xf>
    <xf xxid="125" numFmtId="0" fontId="15" fillId="2" borderId="32" xfId="0" applyAlignment="1" applyBorder="1" applyFont="1" applyNumberFormat="1" applyFill="1" applyProtection="1">
      <alignment horizontal="center" vertical="center"/>
    </xf>
    <xf xxid="126" numFmtId="0" fontId="3" fillId="2" borderId="0" xfId="0" applyAlignment="1" applyBorder="1" applyFont="1" applyNumberFormat="1" applyFill="1" applyProtection="1">
      <alignment horizontal="left" vertical="top" indent="4"/>
    </xf>
    <xf xxid="127" numFmtId="0" fontId="0" fillId="2" borderId="0" xfId="0" applyAlignment="1" applyBorder="1" applyFont="1" applyNumberFormat="1" applyFill="1" applyProtection="1">
      <alignment horizontal="left" vertical="top" indent="4"/>
    </xf>
    <xf xxid="128" numFmtId="0" fontId="13" fillId="2" borderId="19" xfId="0" applyAlignment="1" applyBorder="1" applyFont="1" applyNumberFormat="1" applyFill="1" applyProtection="1">
      <alignment horizontal="left" vertical="top" wrapText="1"/>
    </xf>
    <xf xxid="129" numFmtId="0" fontId="0" fillId="2" borderId="19" xfId="0" applyAlignment="1" applyBorder="1" applyFont="1" applyNumberFormat="1" applyFill="1" applyProtection="1">
      <alignment horizontal="left" vertical="top" wrapText="1"/>
    </xf>
    <xf xxid="130" numFmtId="0" fontId="10" fillId="2" borderId="0" xfId="0" applyAlignment="1" applyBorder="1" applyFont="1" applyNumberFormat="1" applyFill="1" applyProtection="1">
      <alignment horizontal="center" vertical="center" wrapText="1"/>
    </xf>
    <xf xxid="131" numFmtId="0" fontId="10" fillId="2" borderId="12" xfId="0" applyAlignment="1" applyBorder="1" applyFont="1" applyNumberFormat="1" applyFill="1" applyProtection="1">
      <alignment horizontal="center" vertical="center" wrapText="1"/>
    </xf>
    <xf xxid="132" numFmtId="0" fontId="15" fillId="2" borderId="0" xfId="0" applyAlignment="1" applyBorder="1" applyFont="1" applyNumberFormat="1" applyFill="1" applyProtection="1">
      <alignment horizontal="left" vertical="top" indent="2"/>
    </xf>
    <xf xxid="133" numFmtId="0" fontId="14" fillId="2" borderId="23" xfId="0" applyAlignment="1" applyBorder="1" applyFont="1" applyNumberFormat="1" applyFill="1" applyProtection="1">
      <alignment horizontal="center" vertical="top" wrapText="1"/>
    </xf>
    <xf xxid="134" numFmtId="0" fontId="14" fillId="2" borderId="16" xfId="0" applyAlignment="1" applyBorder="1" applyFont="1" applyNumberFormat="1" applyFill="1" applyProtection="1">
      <alignment horizontal="center" vertical="top" wrapText="1"/>
    </xf>
    <xf xxid="135" numFmtId="0" fontId="14" fillId="2" borderId="18" xfId="0" applyAlignment="1" applyBorder="1" applyFont="1" applyNumberFormat="1" applyFill="1" applyProtection="1">
      <alignment horizontal="center" vertical="top"/>
    </xf>
    <xf xxid="136" numFmtId="0" fontId="14" fillId="2" borderId="14" xfId="0" applyAlignment="1" applyBorder="1" applyFont="1" applyNumberFormat="1" applyFill="1" applyProtection="1">
      <alignment horizontal="center" vertical="top" wrapText="1"/>
    </xf>
    <xf xxid="137" numFmtId="0" fontId="0" fillId="2" borderId="22" xfId="0" applyAlignment="1" applyBorder="1" applyFont="1" applyNumberFormat="1" applyFill="1" applyProtection="1">
      <alignment horizontal="center" vertical="top"/>
    </xf>
    <xf xxid="138" numFmtId="0" fontId="0" fillId="2" borderId="0" xfId="0"/>
    <xf xxid="139" numFmtId="0" fontId="0" fillId="2" borderId="0" xfId="0" applyAlignment="1">
      <alignment wrapText="1"/>
    </xf>
    <xf xxid="140" numFmtId="0" fontId="36" fillId="2" borderId="0" xfId="0" applyAlignment="1" applyBorder="1" applyFont="1" applyNumberFormat="1" applyFill="1" applyProtection="1"/>
    <xf xxid="141" numFmtId="0" fontId="35" fillId="2" borderId="0" xfId="0" applyAlignment="1" applyBorder="1" applyFont="1" applyNumberFormat="1" applyFill="1" applyProtection="1"/>
    <xf xxid="142" numFmtId="0" fontId="37" fillId="2" borderId="0" xfId="0" applyAlignment="1" applyFont="1">
      <alignment wrapText="1"/>
    </xf>
    <xf xxid="143" numFmtId="0" fontId="37" fillId="2" borderId="0" xfId="0" applyFont="1"/>
    <xf xxid="144" numFmtId="0" fontId="35" fillId="2" borderId="0" xfId="0" applyAlignment="1" applyFont="1">
      <alignment wrapText="1"/>
    </xf>
    <xf xxid="145" numFmtId="0" fontId="35" fillId="2" borderId="0" xfId="0" applyFont="1"/>
    <xf xxid="146" numFmtId="0" fontId="35" fillId="2" borderId="0" xfId="0" applyAlignment="1" applyBorder="1" applyFont="1" applyNumberFormat="1" applyFill="1" applyProtection="1">
      <alignment horizontal="left" vertical="center" shrinkToFit="1"/>
    </xf>
    <xf xxid="147" numFmtId="0" fontId="38" fillId="2" borderId="0" xfId="0" applyAlignment="1" applyBorder="1" applyFont="1" applyNumberFormat="1" applyFill="1" applyProtection="1">
      <alignment horizontal="left" vertical="center" shrinkToFit="1"/>
    </xf>
    <xf xxid="148" numFmtId="175" fontId="12" fillId="2" borderId="10" xfId="0" applyAlignment="1" applyBorder="1" applyFont="1" applyNumberFormat="1" applyFill="1" applyProtection="1">
      <alignment horizontal="right" vertical="center" shrinkToFit="1"/>
    </xf>
    <xf xxid="149" numFmtId="175" fontId="39" fillId="2" borderId="10" xfId="0" applyAlignment="1" applyBorder="1" applyFont="1" applyNumberFormat="1" applyFill="1" applyProtection="1">
      <alignment horizontal="right" vertical="center" shrinkToFit="1"/>
    </xf>
    <xf xxid="150" numFmtId="175" fontId="40" fillId="2" borderId="10" xfId="0" applyAlignment="1" applyBorder="1" applyFont="1" applyNumberFormat="1" applyFill="1" applyProtection="1">
      <alignment horizontal="right" vertical="center" shrinkToFit="1"/>
    </xf>
    <xf xxid="151" numFmtId="175" fontId="41" fillId="2" borderId="10" xfId="0" applyAlignment="1" applyBorder="1" applyFont="1" applyNumberFormat="1" applyFill="1" applyProtection="1">
      <alignment horizontal="right" vertical="center" shrinkToFit="1"/>
    </xf>
    <xf xxid="152" numFmtId="175" fontId="12" fillId="2" borderId="11" xfId="0" applyAlignment="1" applyBorder="1" applyFont="1" applyNumberFormat="1" applyFill="1" applyProtection="1">
      <alignment horizontal="right" vertical="center" shrinkToFit="1"/>
    </xf>
    <xf xxid="153" numFmtId="175" fontId="39" fillId="2" borderId="11" xfId="0" applyAlignment="1" applyBorder="1" applyFont="1" applyNumberFormat="1" applyFill="1" applyProtection="1">
      <alignment horizontal="right" vertical="center" shrinkToFit="1"/>
    </xf>
    <xf xxid="154" numFmtId="175" fontId="40" fillId="2" borderId="11" xfId="0" applyAlignment="1" applyBorder="1" applyFont="1" applyNumberFormat="1" applyFill="1" applyProtection="1">
      <alignment horizontal="right" vertical="center" shrinkToFit="1"/>
    </xf>
    <xf xxid="155" numFmtId="175" fontId="41" fillId="2" borderId="11" xfId="0" applyAlignment="1" applyBorder="1" applyFont="1" applyNumberFormat="1" applyFill="1" applyProtection="1">
      <alignment horizontal="right" vertical="center" shrinkToFit="1"/>
    </xf>
    <xf xxid="156" numFmtId="175" fontId="12" fillId="2" borderId="11" xfId="0" applyAlignment="1" applyBorder="1" applyFont="1" applyNumberFormat="1" applyFill="1" applyProtection="1">
      <alignment horizontal="right" vertical="center"/>
    </xf>
    <xf xxid="157" numFmtId="175" fontId="39" fillId="2" borderId="11" xfId="0" applyAlignment="1" applyBorder="1" applyFont="1" applyNumberFormat="1" applyFill="1" applyProtection="1">
      <alignment horizontal="right" vertical="center"/>
    </xf>
    <xf xxid="158" numFmtId="175" fontId="40" fillId="2" borderId="11" xfId="0" applyAlignment="1" applyBorder="1" applyFont="1" applyNumberFormat="1" applyFill="1" applyProtection="1">
      <alignment horizontal="right" vertical="center"/>
    </xf>
    <xf xxid="159" numFmtId="175" fontId="41" fillId="2" borderId="11" xfId="0" applyAlignment="1" applyBorder="1" applyFont="1" applyNumberFormat="1" applyFill="1" applyProtection="1">
      <alignment horizontal="right" vertical="center"/>
    </xf>
    <xf xxid="160" numFmtId="175" fontId="11" fillId="2" borderId="11" xfId="0" applyAlignment="1" applyBorder="1" applyFont="1" applyNumberFormat="1" applyFill="1" applyProtection="1">
      <alignment horizontal="right" vertical="center"/>
    </xf>
    <xf xxid="161" numFmtId="175" fontId="42" fillId="2" borderId="11" xfId="0" applyAlignment="1" applyBorder="1" applyFont="1" applyNumberFormat="1" applyFill="1" applyProtection="1">
      <alignment horizontal="right" vertical="center"/>
    </xf>
    <xf xxid="162" numFmtId="175" fontId="43" fillId="2" borderId="11" xfId="0" applyAlignment="1" applyBorder="1" applyFont="1" applyNumberFormat="1" applyFill="1" applyProtection="1">
      <alignment horizontal="right" vertical="center"/>
    </xf>
    <xf xxid="163" numFmtId="0" fontId="44" fillId="2" borderId="0" xfId="0" applyAlignment="1" applyBorder="1" applyFont="1" applyNumberFormat="1" applyFill="1" applyProtection="1"/>
    <xf xxid="164" numFmtId="0" fontId="44" fillId="2" borderId="0" xfId="0" applyFont="1"/>
    <xf xxid="165" numFmtId="0" fontId="44" fillId="2" borderId="0" xfId="0" applyAlignment="1" applyFont="1">
      <alignment wrapText="1"/>
    </xf>
    <xf xxid="166" numFmtId="0" fontId="11" fillId="2" borderId="0" xfId="0" applyAlignment="1" applyBorder="1" applyFont="1" applyNumberFormat="1" applyFill="1" applyProtection="1">
      <alignment horizontal="left" vertical="center" wrapText="1"/>
    </xf>
    <xf xxid="167" numFmtId="175" fontId="10" fillId="2" borderId="18" xfId="0" applyAlignment="1" applyBorder="1" applyFont="1" applyNumberFormat="1" applyFill="1" applyProtection="1">
      <alignment horizontal="right" vertical="center"/>
    </xf>
    <xf xxid="168" numFmtId="175" fontId="11" fillId="2" borderId="18" xfId="0" applyAlignment="1" applyBorder="1" applyFont="1" applyNumberFormat="1" applyFill="1" applyProtection="1">
      <alignment horizontal="right" vertical="center"/>
    </xf>
    <xf xxid="169" numFmtId="175" fontId="42" fillId="2" borderId="18" xfId="0" applyAlignment="1" applyBorder="1" applyFont="1" applyNumberFormat="1" applyFill="1" applyProtection="1">
      <alignment horizontal="right" vertical="center"/>
    </xf>
    <xf xxid="170" numFmtId="175" fontId="43" fillId="2" borderId="18" xfId="0" applyAlignment="1" applyBorder="1" applyFont="1" applyNumberFormat="1" applyFill="1" applyProtection="1">
      <alignment horizontal="right" vertical="center"/>
    </xf>
    <xf xxid="171" numFmtId="175" fontId="12" fillId="2" borderId="18" xfId="0" applyAlignment="1" applyBorder="1" applyFont="1" applyNumberFormat="1" applyFill="1" applyProtection="1">
      <alignment horizontal="right" vertical="center"/>
    </xf>
    <xf xxid="172" numFmtId="175" fontId="39" fillId="2" borderId="18" xfId="0" applyAlignment="1" applyBorder="1" applyFont="1" applyNumberFormat="1" applyFill="1" applyProtection="1">
      <alignment horizontal="right" vertical="center"/>
    </xf>
    <xf xxid="173" numFmtId="175" fontId="40" fillId="2" borderId="18" xfId="0" applyAlignment="1" applyBorder="1" applyFont="1" applyNumberFormat="1" applyFill="1" applyProtection="1">
      <alignment horizontal="right" vertical="center"/>
    </xf>
    <xf xxid="174" numFmtId="175" fontId="41" fillId="2" borderId="18" xfId="0" applyAlignment="1" applyBorder="1" applyFont="1" applyNumberFormat="1" applyFill="1" applyProtection="1">
      <alignment horizontal="right" vertical="center"/>
    </xf>
    <xf xxid="175" numFmtId="175" fontId="12" fillId="2" borderId="0" xfId="0" applyAlignment="1" applyBorder="1" applyFont="1" applyNumberFormat="1" applyFill="1" applyProtection="1">
      <alignment horizontal="right" vertical="center"/>
    </xf>
    <xf xxid="176" numFmtId="175" fontId="39" fillId="2" borderId="0" xfId="0" applyAlignment="1" applyBorder="1" applyFont="1" applyNumberFormat="1" applyFill="1" applyProtection="1">
      <alignment horizontal="right" vertical="center"/>
    </xf>
    <xf xxid="177" numFmtId="175" fontId="40" fillId="2" borderId="0" xfId="0" applyAlignment="1" applyBorder="1" applyFont="1" applyNumberFormat="1" applyFill="1" applyProtection="1">
      <alignment horizontal="right" vertical="center"/>
    </xf>
    <xf xxid="178" numFmtId="175" fontId="41" fillId="2" borderId="0" xfId="0" applyAlignment="1" applyBorder="1" applyFont="1" applyNumberFormat="1" applyFill="1" applyProtection="1">
      <alignment horizontal="right" vertical="center"/>
    </xf>
    <xf xxid="179" numFmtId="175" fontId="11" fillId="2" borderId="22" xfId="0" applyAlignment="1" applyBorder="1" applyFont="1" applyNumberFormat="1" applyFill="1" applyProtection="1">
      <alignment horizontal="right" vertical="center"/>
    </xf>
    <xf xxid="180" numFmtId="175" fontId="42" fillId="2" borderId="22" xfId="0" applyAlignment="1" applyBorder="1" applyFont="1" applyNumberFormat="1" applyFill="1" applyProtection="1">
      <alignment horizontal="right" vertical="center"/>
    </xf>
    <xf xxid="181" numFmtId="175" fontId="43" fillId="2" borderId="22" xfId="0" applyAlignment="1" applyBorder="1" applyFont="1" applyNumberFormat="1" applyFill="1" applyProtection="1">
      <alignment horizontal="right" vertical="center"/>
    </xf>
    <xf xxid="182" numFmtId="0" fontId="45" fillId="2" borderId="0" xfId="0" applyAlignment="1" applyBorder="1" applyFont="1" applyNumberFormat="1" applyFill="1" applyProtection="1">
      <alignment horizontal="left" vertical="center"/>
    </xf>
    <xf xxid="183" numFmtId="0" fontId="45" fillId="2" borderId="0" xfId="0" applyAlignment="1" applyBorder="1" applyFont="1" applyNumberFormat="1" applyFill="1" applyProtection="1">
      <alignment horizontal="left" vertical="center" wrapText="1"/>
    </xf>
    <xf xxid="184" numFmtId="0" fontId="46" fillId="2" borderId="0" xfId="0" applyAlignment="1" applyBorder="1" applyFont="1" applyNumberFormat="1" applyFill="1" applyProtection="1">
      <alignment horizontal="left" vertical="center"/>
    </xf>
    <xf xxid="185" numFmtId="0" fontId="46" fillId="2" borderId="0" xfId="0" applyAlignment="1" applyBorder="1" applyFont="1" applyNumberFormat="1" applyFill="1" applyProtection="1">
      <alignment horizontal="left" vertical="center" wrapText="1"/>
    </xf>
    <xf xxid="186" numFmtId="176" fontId="12" fillId="2" borderId="18" xfId="0" applyAlignment="1" applyBorder="1" applyFont="1" applyNumberFormat="1" applyFill="1" applyProtection="1">
      <alignment horizontal="right" vertical="center"/>
    </xf>
    <xf xxid="187" numFmtId="176" fontId="39" fillId="2" borderId="18" xfId="0" applyAlignment="1" applyBorder="1" applyFont="1" applyNumberFormat="1" applyFill="1" applyProtection="1">
      <alignment horizontal="right" vertical="center"/>
    </xf>
    <xf xxid="188" numFmtId="176" fontId="40" fillId="2" borderId="18" xfId="0" applyAlignment="1" applyBorder="1" applyFont="1" applyNumberFormat="1" applyFill="1" applyProtection="1">
      <alignment horizontal="right" vertical="center"/>
    </xf>
    <xf xxid="189" numFmtId="176" fontId="41" fillId="2" borderId="18" xfId="0" applyAlignment="1" applyBorder="1" applyFont="1" applyNumberFormat="1" applyFill="1" applyProtection="1">
      <alignment horizontal="right" vertical="center"/>
    </xf>
    <xf xxid="190" numFmtId="176" fontId="12" fillId="2" borderId="0" xfId="0" applyAlignment="1" applyBorder="1" applyFont="1" applyNumberFormat="1" applyFill="1" applyProtection="1">
      <alignment horizontal="right" vertical="center"/>
    </xf>
    <xf xxid="191" numFmtId="176" fontId="39" fillId="2" borderId="0" xfId="0" applyAlignment="1" applyBorder="1" applyFont="1" applyNumberFormat="1" applyFill="1" applyProtection="1">
      <alignment horizontal="right" vertical="center"/>
    </xf>
    <xf xxid="192" numFmtId="176" fontId="40" fillId="2" borderId="0" xfId="0" applyAlignment="1" applyBorder="1" applyFont="1" applyNumberFormat="1" applyFill="1" applyProtection="1">
      <alignment horizontal="right" vertical="center"/>
    </xf>
    <xf xxid="193" numFmtId="176" fontId="41" fillId="2" borderId="0" xfId="0" applyAlignment="1" applyBorder="1" applyFont="1" applyNumberFormat="1" applyFill="1" applyProtection="1">
      <alignment horizontal="right" vertical="center"/>
    </xf>
    <xf xxid="194" numFmtId="176" fontId="11" fillId="2" borderId="22" xfId="0" applyAlignment="1" applyBorder="1" applyFont="1" applyNumberFormat="1" applyFill="1" applyProtection="1">
      <alignment horizontal="right" vertical="center"/>
    </xf>
    <xf xxid="195" numFmtId="176" fontId="42" fillId="2" borderId="22" xfId="0" applyAlignment="1" applyBorder="1" applyFont="1" applyNumberFormat="1" applyFill="1" applyProtection="1">
      <alignment horizontal="right" vertical="center"/>
    </xf>
    <xf xxid="196" numFmtId="0" fontId="0" fillId="2" borderId="0" xfId="0" applyAlignment="1" applyBorder="1" applyFont="1" applyNumberFormat="1" applyFill="1" applyProtection="1">
      <alignment horizontal="center" vertical="center" wrapText="1"/>
    </xf>
    <xf xxid="197" numFmtId="0" fontId="10" fillId="2" borderId="0" xfId="0" applyAlignment="1" applyBorder="1" applyFont="1" applyNumberFormat="1" applyFill="1" applyProtection="1">
      <alignment horizontal="left" vertical="center" wrapText="1" shrinkToFit="1"/>
    </xf>
    <xf xxid="198" numFmtId="0" fontId="35" fillId="2" borderId="0" xfId="0" applyAlignment="1" applyBorder="1" applyFont="1" applyNumberFormat="1" applyFill="1" applyProtection="1">
      <alignment horizontal="left" vertical="center" wrapText="1" shrinkToFit="1"/>
    </xf>
    <xf xxid="199" numFmtId="0" fontId="38" fillId="2" borderId="0" xfId="0" applyAlignment="1" applyBorder="1" applyFont="1" applyNumberFormat="1" applyFill="1" applyProtection="1">
      <alignment horizontal="left" vertical="center" wrapText="1" shrinkToFit="1"/>
    </xf>
    <xf xxid="200" numFmtId="175" fontId="12" fillId="2" borderId="10" xfId="0" applyAlignment="1" applyBorder="1" applyFont="1" applyNumberFormat="1" applyFill="1" applyProtection="1">
      <alignment horizontal="right" vertical="center"/>
    </xf>
    <xf xxid="201" numFmtId="175" fontId="39" fillId="2" borderId="10" xfId="0" applyAlignment="1" applyBorder="1" applyFont="1" applyNumberFormat="1" applyFill="1" applyProtection="1">
      <alignment horizontal="right" vertical="center"/>
    </xf>
    <xf xxid="202" numFmtId="175" fontId="40" fillId="2" borderId="10" xfId="0" applyAlignment="1" applyBorder="1" applyFont="1" applyNumberFormat="1" applyFill="1" applyProtection="1">
      <alignment horizontal="right" vertical="center"/>
    </xf>
    <xf xxid="203" numFmtId="175" fontId="41" fillId="2" borderId="10"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9"/>
  <sheetViews>
    <sheetView view="normal" workbookViewId="0">
      <selection pane="topLeft" activeCell="A3" sqref="A3"/>
    </sheetView>
  </sheetViews>
  <sheetFormatPr customHeight="1" defaultRowHeight="16.2" baseColWidth="0"/>
  <cols>
    <col min="1" max="1" width="17.625" style="3" customWidth="1"/>
    <col min="2" max="3" width="11.125" customWidth="1"/>
    <col min="4" max="7" width="10.125" customWidth="1"/>
    <col min="8" max="8" width="11.625" customWidth="1"/>
    <col min="9" max="9" width="10.375" style="3" customWidth="1"/>
    <col min="10" max="15" width="10.375" customWidth="1"/>
    <col min="16" max="16" width="19.125" customWidth="1"/>
  </cols>
  <sheetData>
    <row r="1" spans="1:16" ht="35.1" customHeight="1">
      <c r="A1" s="50" t="s">
        <v>0</v>
      </c>
      <c r="B1" s="50"/>
      <c r="C1" s="50"/>
      <c r="D1" s="50"/>
      <c r="E1" s="50"/>
      <c r="F1" s="50"/>
      <c r="G1" s="50"/>
      <c r="H1" s="50"/>
      <c r="I1" s="133" t="s">
        <v>3</v>
      </c>
      <c r="J1" s="49"/>
      <c r="K1" s="49"/>
      <c r="L1" s="49"/>
      <c r="M1" s="49"/>
      <c r="N1" s="49"/>
      <c r="O1" s="49"/>
      <c r="P1" s="49"/>
    </row>
    <row r="2" spans="1:16" ht="15" customHeight="1">
      <c r="A2" s="59" t="s">
        <v>6</v>
      </c>
      <c r="B2" s="59"/>
      <c r="C2" s="59"/>
      <c r="D2" s="59"/>
      <c r="E2" s="59"/>
      <c r="F2" s="59"/>
      <c r="G2" s="59"/>
      <c r="H2" s="59"/>
      <c r="I2" s="60" t="s">
        <v>7</v>
      </c>
      <c r="J2" s="60"/>
      <c r="K2" s="60"/>
      <c r="L2" s="60"/>
      <c r="M2" s="60"/>
      <c r="N2" s="60"/>
      <c r="O2" s="60"/>
      <c r="P2" s="60"/>
    </row>
    <row r="3" spans="1:16" ht="15" customHeight="1" thickBot="1">
      <c r="A3" s="3"/>
      <c r="B3" s="1"/>
      <c r="C3" s="23"/>
      <c r="D3" s="23"/>
      <c r="E3" s="23"/>
      <c r="F3" s="23"/>
      <c r="G3" s="24"/>
      <c r="H3" s="24" t="s">
        <v>15</v>
      </c>
      <c r="J3" s="1"/>
      <c r="K3" s="1"/>
      <c r="L3" s="1"/>
      <c r="M3" s="1"/>
      <c r="N3" s="1"/>
      <c r="O3" s="23"/>
      <c r="P3" s="39" t="s">
        <v>16</v>
      </c>
    </row>
    <row r="4" spans="1:16" ht="17.1" customHeight="1">
      <c r="A4" s="17" t="s">
        <v>12</v>
      </c>
      <c r="B4" s="25" t="s">
        <v>13</v>
      </c>
      <c r="C4" s="56" t="s">
        <v>8</v>
      </c>
      <c r="D4" s="57"/>
      <c r="E4" s="57"/>
      <c r="F4" s="58"/>
      <c r="G4" s="58"/>
      <c r="H4" s="58"/>
      <c r="I4" s="61" t="s">
        <v>39</v>
      </c>
      <c r="J4" s="61"/>
      <c r="K4" s="61"/>
      <c r="L4" s="62"/>
      <c r="M4" s="70" t="s">
        <v>9</v>
      </c>
      <c r="N4" s="71" t="s">
        <v>10</v>
      </c>
      <c r="O4" s="73" t="s">
        <v>41</v>
      </c>
      <c r="P4" s="53" t="s">
        <v>14</v>
      </c>
    </row>
    <row r="5" spans="1:16" ht="27.9" customHeight="1">
      <c r="A5" s="67"/>
      <c r="B5" s="26"/>
      <c r="C5" s="42" t="s">
        <v>17</v>
      </c>
      <c r="D5" s="44" t="s">
        <v>18</v>
      </c>
      <c r="E5" s="44" t="s">
        <v>19</v>
      </c>
      <c r="F5" s="44" t="s">
        <v>20</v>
      </c>
      <c r="G5" s="43" t="s">
        <v>21</v>
      </c>
      <c r="H5" s="43" t="s">
        <v>22</v>
      </c>
      <c r="I5" s="45" t="s">
        <v>29</v>
      </c>
      <c r="J5" s="43" t="s">
        <v>42</v>
      </c>
      <c r="K5" s="43" t="s">
        <v>30</v>
      </c>
      <c r="L5" s="46" t="s">
        <v>31</v>
      </c>
      <c r="M5" s="42"/>
      <c r="N5" s="72"/>
      <c r="O5" s="74"/>
      <c r="P5" s="54"/>
    </row>
    <row r="6" spans="1:16" ht="60" customHeight="1" thickBot="1">
      <c r="A6" s="68"/>
      <c r="B6" s="27" t="s">
        <v>5</v>
      </c>
      <c r="C6" s="20" t="s">
        <v>23</v>
      </c>
      <c r="D6" s="20" t="s">
        <v>24</v>
      </c>
      <c r="E6" s="20" t="s">
        <v>25</v>
      </c>
      <c r="F6" s="20" t="s">
        <v>26</v>
      </c>
      <c r="G6" s="20" t="s">
        <v>27</v>
      </c>
      <c r="H6" s="20" t="s">
        <v>28</v>
      </c>
      <c r="I6" s="19" t="s">
        <v>32</v>
      </c>
      <c r="J6" s="20" t="s">
        <v>43</v>
      </c>
      <c r="K6" s="20" t="s">
        <v>40</v>
      </c>
      <c r="L6" s="20" t="s">
        <v>33</v>
      </c>
      <c r="M6" s="20" t="s">
        <v>38</v>
      </c>
      <c r="N6" s="19" t="s">
        <v>11</v>
      </c>
      <c r="O6" s="21" t="s">
        <v>44</v>
      </c>
      <c r="P6" s="55"/>
    </row>
    <row r="7" spans="1:16" ht="3" customHeight="1">
      <c r="A7" s="17"/>
      <c r="B7" s="5"/>
      <c r="C7" s="6"/>
      <c r="D7" s="6"/>
      <c r="E7" s="6"/>
      <c r="F7" s="7"/>
      <c r="G7" s="7"/>
      <c r="H7" s="7"/>
      <c r="I7" s="15"/>
      <c r="J7" s="13"/>
      <c r="K7" s="13"/>
      <c r="L7" s="13"/>
      <c r="M7" s="37"/>
      <c r="N7" s="34"/>
      <c r="O7" s="11"/>
      <c r="P7" s="9"/>
    </row>
    <row r="8" spans="1:16" ht="24.9" customHeight="1">
      <c r="A8" s="84" t="s">
        <v>13</v>
      </c>
      <c r="B8" s="88">
        <v>2711218265</v>
      </c>
      <c r="C8" s="92">
        <v>1826614477</v>
      </c>
      <c r="D8" s="96">
        <v>401019079</v>
      </c>
      <c r="E8" s="96">
        <v>450407760</v>
      </c>
      <c r="F8" s="99">
        <v>253025414</v>
      </c>
      <c r="G8" s="99">
        <v>511559282</v>
      </c>
      <c r="H8" s="99">
        <v>42680884</v>
      </c>
      <c r="I8" s="107">
        <v>116028273</v>
      </c>
      <c r="J8" s="111">
        <v>45231438</v>
      </c>
      <c r="K8" s="111">
        <v>554332</v>
      </c>
      <c r="L8" s="111">
        <v>6108016</v>
      </c>
      <c r="M8" s="96">
        <v>79390166</v>
      </c>
      <c r="N8" s="115">
        <v>691560535</v>
      </c>
      <c r="O8" s="118">
        <v>113653086</v>
      </c>
      <c r="P8" s="121" t="s">
        <v>5</v>
      </c>
    </row>
    <row r="9" spans="1:16" ht="24.9" customHeight="1">
      <c r="A9" s="84" t="s">
        <v>1</v>
      </c>
      <c r="B9" s="88">
        <v>1856296829</v>
      </c>
      <c r="C9" s="92">
        <v>1124100570</v>
      </c>
      <c r="D9" s="96">
        <v>277878005</v>
      </c>
      <c r="E9" s="96">
        <v>173851177</v>
      </c>
      <c r="F9" s="99">
        <v>126084739</v>
      </c>
      <c r="G9" s="99">
        <v>406162862</v>
      </c>
      <c r="H9" s="99">
        <v>6700798</v>
      </c>
      <c r="I9" s="107">
        <v>89080649</v>
      </c>
      <c r="J9" s="111">
        <v>43025302</v>
      </c>
      <c r="K9" s="111">
        <v>268570</v>
      </c>
      <c r="L9" s="111">
        <v>1048467</v>
      </c>
      <c r="M9" s="96">
        <v>22871379</v>
      </c>
      <c r="N9" s="115">
        <v>689324880</v>
      </c>
      <c r="O9" s="118">
        <v>20000000</v>
      </c>
      <c r="P9" s="121" t="s">
        <v>72</v>
      </c>
    </row>
    <row r="10" spans="1:16" ht="24.9" customHeight="1">
      <c r="A10" s="84" t="s">
        <v>48</v>
      </c>
      <c r="B10" s="88">
        <v>125091457</v>
      </c>
      <c r="C10" s="92">
        <v>113222444</v>
      </c>
      <c r="D10" s="96">
        <v>16368765</v>
      </c>
      <c r="E10" s="96">
        <v>37896549</v>
      </c>
      <c r="F10" s="99">
        <v>33332799</v>
      </c>
      <c r="G10" s="99">
        <v>16640086</v>
      </c>
      <c r="H10" s="99">
        <v>6207346</v>
      </c>
      <c r="I10" s="107">
        <v>2053166</v>
      </c>
      <c r="J10" s="111">
        <v>130724</v>
      </c>
      <c r="K10" s="126">
        <v>0</v>
      </c>
      <c r="L10" s="111">
        <v>593008</v>
      </c>
      <c r="M10" s="96">
        <v>2694077</v>
      </c>
      <c r="N10" s="130">
        <v>0</v>
      </c>
      <c r="O10" s="118">
        <v>9174936</v>
      </c>
      <c r="P10" s="121" t="s">
        <v>73</v>
      </c>
    </row>
    <row r="11" spans="1:16" ht="24.9" customHeight="1">
      <c r="A11" s="84" t="s">
        <v>49</v>
      </c>
      <c r="B11" s="88">
        <v>107732534</v>
      </c>
      <c r="C11" s="92">
        <v>87684075</v>
      </c>
      <c r="D11" s="96">
        <v>15484310</v>
      </c>
      <c r="E11" s="96">
        <v>33829363</v>
      </c>
      <c r="F11" s="99">
        <v>18348127</v>
      </c>
      <c r="G11" s="99">
        <v>9884745</v>
      </c>
      <c r="H11" s="99">
        <v>6634614</v>
      </c>
      <c r="I11" s="107">
        <v>2633781</v>
      </c>
      <c r="J11" s="111">
        <v>525252</v>
      </c>
      <c r="K11" s="126">
        <v>0</v>
      </c>
      <c r="L11" s="111">
        <v>343883</v>
      </c>
      <c r="M11" s="96">
        <v>1956244</v>
      </c>
      <c r="N11" s="115">
        <v>2235021</v>
      </c>
      <c r="O11" s="118">
        <v>15857194</v>
      </c>
      <c r="P11" s="121" t="s">
        <v>74</v>
      </c>
    </row>
    <row r="12" spans="1:16" ht="24.9" customHeight="1">
      <c r="A12" s="84" t="s">
        <v>50</v>
      </c>
      <c r="B12" s="88">
        <v>104940468</v>
      </c>
      <c r="C12" s="92">
        <v>72432813</v>
      </c>
      <c r="D12" s="96">
        <v>10926578</v>
      </c>
      <c r="E12" s="96">
        <v>31761600</v>
      </c>
      <c r="F12" s="99">
        <v>15923680</v>
      </c>
      <c r="G12" s="99">
        <v>10091772</v>
      </c>
      <c r="H12" s="99">
        <v>2665453</v>
      </c>
      <c r="I12" s="107">
        <v>731740</v>
      </c>
      <c r="J12" s="111">
        <v>7291</v>
      </c>
      <c r="K12" s="111">
        <v>250000</v>
      </c>
      <c r="L12" s="111">
        <v>74701</v>
      </c>
      <c r="M12" s="96">
        <v>3355206</v>
      </c>
      <c r="N12" s="130">
        <v>0</v>
      </c>
      <c r="O12" s="118">
        <v>29152449</v>
      </c>
      <c r="P12" s="121" t="s">
        <v>75</v>
      </c>
    </row>
    <row r="13" spans="1:16" ht="24.9" customHeight="1">
      <c r="A13" s="84" t="s">
        <v>51</v>
      </c>
      <c r="B13" s="88">
        <v>89977416</v>
      </c>
      <c r="C13" s="92">
        <v>87637792</v>
      </c>
      <c r="D13" s="96">
        <v>12344496</v>
      </c>
      <c r="E13" s="96">
        <v>36794654</v>
      </c>
      <c r="F13" s="99">
        <v>19945840</v>
      </c>
      <c r="G13" s="99">
        <v>12839513</v>
      </c>
      <c r="H13" s="99">
        <v>3685026</v>
      </c>
      <c r="I13" s="107">
        <v>1436894</v>
      </c>
      <c r="J13" s="111">
        <v>470933</v>
      </c>
      <c r="K13" s="126">
        <v>0</v>
      </c>
      <c r="L13" s="111">
        <v>120436</v>
      </c>
      <c r="M13" s="96">
        <v>3383213</v>
      </c>
      <c r="N13" s="130">
        <v>0</v>
      </c>
      <c r="O13" s="118">
        <v>-1043589</v>
      </c>
      <c r="P13" s="121" t="s">
        <v>76</v>
      </c>
    </row>
    <row r="14" spans="1:16" ht="24.9" customHeight="1">
      <c r="A14" s="84" t="s">
        <v>52</v>
      </c>
      <c r="B14" s="88">
        <v>62676542</v>
      </c>
      <c r="C14" s="92">
        <v>49040989</v>
      </c>
      <c r="D14" s="96">
        <v>9024186</v>
      </c>
      <c r="E14" s="96">
        <v>19500443</v>
      </c>
      <c r="F14" s="99">
        <v>6141616</v>
      </c>
      <c r="G14" s="99">
        <v>8849596</v>
      </c>
      <c r="H14" s="99">
        <v>2050983</v>
      </c>
      <c r="I14" s="107">
        <v>1891881</v>
      </c>
      <c r="J14" s="111">
        <v>94146</v>
      </c>
      <c r="K14" s="126">
        <v>0</v>
      </c>
      <c r="L14" s="111">
        <v>1488137</v>
      </c>
      <c r="M14" s="96">
        <v>3082496</v>
      </c>
      <c r="N14" s="130">
        <v>0</v>
      </c>
      <c r="O14" s="118">
        <v>10553056</v>
      </c>
      <c r="P14" s="121" t="s">
        <v>77</v>
      </c>
    </row>
    <row r="15" spans="1:16" ht="24.9" customHeight="1">
      <c r="A15" s="84" t="s">
        <v>53</v>
      </c>
      <c r="B15" s="88">
        <v>76839103</v>
      </c>
      <c r="C15" s="92">
        <v>78072067</v>
      </c>
      <c r="D15" s="96">
        <v>12972878</v>
      </c>
      <c r="E15" s="96">
        <v>30934439</v>
      </c>
      <c r="F15" s="99">
        <v>12537031</v>
      </c>
      <c r="G15" s="99">
        <v>13213872</v>
      </c>
      <c r="H15" s="99">
        <v>5860327</v>
      </c>
      <c r="I15" s="107">
        <v>2030272</v>
      </c>
      <c r="J15" s="111">
        <v>429304</v>
      </c>
      <c r="K15" s="126">
        <v>0</v>
      </c>
      <c r="L15" s="111">
        <v>93942</v>
      </c>
      <c r="M15" s="96">
        <v>2967653</v>
      </c>
      <c r="N15" s="115">
        <v>149</v>
      </c>
      <c r="O15" s="118">
        <v>-4200766</v>
      </c>
      <c r="P15" s="121" t="s">
        <v>78</v>
      </c>
    </row>
    <row r="16" spans="1:16" ht="24.9" customHeight="1">
      <c r="A16" s="84" t="s">
        <v>54</v>
      </c>
      <c r="B16" s="88">
        <v>240253894</v>
      </c>
      <c r="C16" s="92">
        <v>181036574</v>
      </c>
      <c r="D16" s="96">
        <v>33202908</v>
      </c>
      <c r="E16" s="96">
        <v>81490091</v>
      </c>
      <c r="F16" s="99">
        <v>14258373</v>
      </c>
      <c r="G16" s="99">
        <v>31152636</v>
      </c>
      <c r="H16" s="99">
        <v>3380888</v>
      </c>
      <c r="I16" s="107">
        <v>14758492</v>
      </c>
      <c r="J16" s="111">
        <v>547710</v>
      </c>
      <c r="K16" s="111">
        <v>34478</v>
      </c>
      <c r="L16" s="111">
        <v>2210997</v>
      </c>
      <c r="M16" s="96">
        <v>27785206</v>
      </c>
      <c r="N16" s="115">
        <v>485</v>
      </c>
      <c r="O16" s="118">
        <v>31431629</v>
      </c>
      <c r="P16" s="122" t="s">
        <v>79</v>
      </c>
    </row>
    <row r="17" spans="1:16" ht="20.1" customHeight="1">
      <c r="A17" s="83" t="s">
        <v>55</v>
      </c>
      <c r="B17" s="87">
        <v>24025351</v>
      </c>
      <c r="C17" s="91">
        <v>10642971</v>
      </c>
      <c r="D17" s="95">
        <v>2299582</v>
      </c>
      <c r="E17" s="95">
        <v>4083675</v>
      </c>
      <c r="F17" s="98">
        <v>1122085</v>
      </c>
      <c r="G17" s="98">
        <v>1728992</v>
      </c>
      <c r="H17" s="98">
        <v>573028</v>
      </c>
      <c r="I17" s="106">
        <v>574463</v>
      </c>
      <c r="J17" s="110">
        <v>240654</v>
      </c>
      <c r="K17" s="125">
        <v>0</v>
      </c>
      <c r="L17" s="110">
        <v>20491</v>
      </c>
      <c r="M17" s="95">
        <v>1158425</v>
      </c>
      <c r="N17" s="129">
        <v>0</v>
      </c>
      <c r="O17" s="117">
        <v>12223955</v>
      </c>
      <c r="P17" s="119" t="s">
        <v>80</v>
      </c>
    </row>
    <row r="18" spans="1:16" ht="20.1" customHeight="1">
      <c r="A18" s="83" t="s">
        <v>56</v>
      </c>
      <c r="B18" s="87">
        <v>17745200</v>
      </c>
      <c r="C18" s="91">
        <v>13750626</v>
      </c>
      <c r="D18" s="95">
        <v>2016080</v>
      </c>
      <c r="E18" s="95">
        <v>7215725</v>
      </c>
      <c r="F18" s="98">
        <v>996976</v>
      </c>
      <c r="G18" s="98">
        <v>2303812</v>
      </c>
      <c r="H18" s="98">
        <v>189207</v>
      </c>
      <c r="I18" s="106">
        <v>984021</v>
      </c>
      <c r="J18" s="110">
        <v>34964</v>
      </c>
      <c r="K18" s="125">
        <v>0</v>
      </c>
      <c r="L18" s="110">
        <v>9840</v>
      </c>
      <c r="M18" s="95">
        <v>1538420</v>
      </c>
      <c r="N18" s="129">
        <v>0</v>
      </c>
      <c r="O18" s="117">
        <v>2456154</v>
      </c>
      <c r="P18" s="119" t="s">
        <v>81</v>
      </c>
    </row>
    <row r="19" spans="1:16" ht="20.1" customHeight="1">
      <c r="A19" s="83" t="s">
        <v>57</v>
      </c>
      <c r="B19" s="87">
        <v>20289711</v>
      </c>
      <c r="C19" s="91">
        <v>11599562</v>
      </c>
      <c r="D19" s="95">
        <v>2442354</v>
      </c>
      <c r="E19" s="95">
        <v>5943989</v>
      </c>
      <c r="F19" s="98">
        <v>260322</v>
      </c>
      <c r="G19" s="98">
        <v>1206179</v>
      </c>
      <c r="H19" s="98">
        <v>61222</v>
      </c>
      <c r="I19" s="106">
        <v>1547977</v>
      </c>
      <c r="J19" s="110">
        <v>122982</v>
      </c>
      <c r="K19" s="125">
        <v>0</v>
      </c>
      <c r="L19" s="110">
        <v>14536</v>
      </c>
      <c r="M19" s="95">
        <v>2662691</v>
      </c>
      <c r="N19" s="129">
        <v>0</v>
      </c>
      <c r="O19" s="117">
        <v>6027458</v>
      </c>
      <c r="P19" s="119" t="s">
        <v>82</v>
      </c>
    </row>
    <row r="20" spans="1:16" ht="20.1" customHeight="1">
      <c r="A20" s="83" t="s">
        <v>58</v>
      </c>
      <c r="B20" s="87">
        <v>27030452</v>
      </c>
      <c r="C20" s="91">
        <v>24012496</v>
      </c>
      <c r="D20" s="95">
        <v>4167503</v>
      </c>
      <c r="E20" s="95">
        <v>11985231</v>
      </c>
      <c r="F20" s="98">
        <v>1487725</v>
      </c>
      <c r="G20" s="98">
        <v>4677687</v>
      </c>
      <c r="H20" s="98">
        <v>249197</v>
      </c>
      <c r="I20" s="106">
        <v>1288640</v>
      </c>
      <c r="J20" s="110">
        <v>51095</v>
      </c>
      <c r="K20" s="125">
        <v>0</v>
      </c>
      <c r="L20" s="110">
        <v>105418</v>
      </c>
      <c r="M20" s="95">
        <v>2582448</v>
      </c>
      <c r="N20" s="129">
        <v>0</v>
      </c>
      <c r="O20" s="117">
        <v>435508</v>
      </c>
      <c r="P20" s="119" t="s">
        <v>83</v>
      </c>
    </row>
    <row r="21" spans="1:16" ht="20.1" customHeight="1">
      <c r="A21" s="83" t="s">
        <v>59</v>
      </c>
      <c r="B21" s="87">
        <v>15094080</v>
      </c>
      <c r="C21" s="91">
        <v>14346802</v>
      </c>
      <c r="D21" s="95">
        <v>2713863</v>
      </c>
      <c r="E21" s="95">
        <v>7155989</v>
      </c>
      <c r="F21" s="98">
        <v>1414815</v>
      </c>
      <c r="G21" s="98">
        <v>2105801</v>
      </c>
      <c r="H21" s="98">
        <v>111482</v>
      </c>
      <c r="I21" s="106">
        <v>799872</v>
      </c>
      <c r="J21" s="125">
        <v>0</v>
      </c>
      <c r="K21" s="125">
        <v>0</v>
      </c>
      <c r="L21" s="110">
        <v>44980</v>
      </c>
      <c r="M21" s="95">
        <v>2288029</v>
      </c>
      <c r="N21" s="129">
        <v>0</v>
      </c>
      <c r="O21" s="117">
        <v>-1540750</v>
      </c>
      <c r="P21" s="119" t="s">
        <v>84</v>
      </c>
    </row>
    <row r="22" spans="1:16" ht="20.1" customHeight="1">
      <c r="A22" s="83" t="s">
        <v>60</v>
      </c>
      <c r="B22" s="87">
        <v>24697910</v>
      </c>
      <c r="C22" s="91">
        <v>17908982</v>
      </c>
      <c r="D22" s="95">
        <v>2394184</v>
      </c>
      <c r="E22" s="95">
        <v>7712262</v>
      </c>
      <c r="F22" s="98">
        <v>1653558</v>
      </c>
      <c r="G22" s="98">
        <v>3140746</v>
      </c>
      <c r="H22" s="98">
        <v>79187</v>
      </c>
      <c r="I22" s="106">
        <v>1297054</v>
      </c>
      <c r="J22" s="110">
        <v>1566</v>
      </c>
      <c r="K22" s="125">
        <v>0</v>
      </c>
      <c r="L22" s="110">
        <v>1630425</v>
      </c>
      <c r="M22" s="95">
        <v>2804696</v>
      </c>
      <c r="N22" s="129">
        <v>0</v>
      </c>
      <c r="O22" s="117">
        <v>3984232</v>
      </c>
      <c r="P22" s="119" t="s">
        <v>85</v>
      </c>
    </row>
    <row r="23" spans="1:16" ht="20.1" customHeight="1">
      <c r="A23" s="83" t="s">
        <v>61</v>
      </c>
      <c r="B23" s="87">
        <v>18064909</v>
      </c>
      <c r="C23" s="91">
        <v>11281238</v>
      </c>
      <c r="D23" s="95">
        <v>2136689</v>
      </c>
      <c r="E23" s="95">
        <v>5193140</v>
      </c>
      <c r="F23" s="98">
        <v>567110</v>
      </c>
      <c r="G23" s="98">
        <v>2175856</v>
      </c>
      <c r="H23" s="98">
        <v>60564</v>
      </c>
      <c r="I23" s="106">
        <v>1001293</v>
      </c>
      <c r="J23" s="110">
        <v>51605</v>
      </c>
      <c r="K23" s="110">
        <v>33496</v>
      </c>
      <c r="L23" s="110">
        <v>61486</v>
      </c>
      <c r="M23" s="95">
        <v>4141271</v>
      </c>
      <c r="N23" s="129">
        <v>0</v>
      </c>
      <c r="O23" s="117">
        <v>2642399</v>
      </c>
      <c r="P23" s="119" t="s">
        <v>86</v>
      </c>
    </row>
    <row r="24" spans="1:16" ht="20.1" customHeight="1">
      <c r="A24" s="83" t="s">
        <v>62</v>
      </c>
      <c r="B24" s="87">
        <v>25984636</v>
      </c>
      <c r="C24" s="91">
        <v>21277261</v>
      </c>
      <c r="D24" s="95">
        <v>3508869</v>
      </c>
      <c r="E24" s="95">
        <v>9450500</v>
      </c>
      <c r="F24" s="98">
        <v>1374888</v>
      </c>
      <c r="G24" s="98">
        <v>4034856</v>
      </c>
      <c r="H24" s="98">
        <v>130475</v>
      </c>
      <c r="I24" s="106">
        <v>2648440</v>
      </c>
      <c r="J24" s="125">
        <v>0</v>
      </c>
      <c r="K24" s="125">
        <v>0</v>
      </c>
      <c r="L24" s="110">
        <v>129234</v>
      </c>
      <c r="M24" s="95">
        <v>4064692</v>
      </c>
      <c r="N24" s="129">
        <v>0</v>
      </c>
      <c r="O24" s="117">
        <v>642683</v>
      </c>
      <c r="P24" s="119" t="s">
        <v>87</v>
      </c>
    </row>
    <row r="25" spans="1:16" ht="20.1" customHeight="1">
      <c r="A25" s="83" t="s">
        <v>63</v>
      </c>
      <c r="B25" s="87">
        <v>10866847</v>
      </c>
      <c r="C25" s="91">
        <v>9117701</v>
      </c>
      <c r="D25" s="95">
        <v>2162563</v>
      </c>
      <c r="E25" s="95">
        <v>4001598</v>
      </c>
      <c r="F25" s="98">
        <v>420069</v>
      </c>
      <c r="G25" s="98">
        <v>1616075</v>
      </c>
      <c r="H25" s="98">
        <v>131964</v>
      </c>
      <c r="I25" s="106">
        <v>741491</v>
      </c>
      <c r="J25" s="125">
        <v>0</v>
      </c>
      <c r="K25" s="125">
        <v>0</v>
      </c>
      <c r="L25" s="110">
        <v>43941</v>
      </c>
      <c r="M25" s="95">
        <v>1492867</v>
      </c>
      <c r="N25" s="129">
        <v>0</v>
      </c>
      <c r="O25" s="117">
        <v>256279</v>
      </c>
      <c r="P25" s="119" t="s">
        <v>88</v>
      </c>
    </row>
    <row r="26" spans="1:16" ht="20.1" customHeight="1">
      <c r="A26" s="83" t="s">
        <v>64</v>
      </c>
      <c r="B26" s="87">
        <v>14378613</v>
      </c>
      <c r="C26" s="91">
        <v>10248914</v>
      </c>
      <c r="D26" s="95">
        <v>2308850</v>
      </c>
      <c r="E26" s="95">
        <v>3985100</v>
      </c>
      <c r="F26" s="98">
        <v>638020</v>
      </c>
      <c r="G26" s="98">
        <v>2121490</v>
      </c>
      <c r="H26" s="98">
        <v>104658</v>
      </c>
      <c r="I26" s="106">
        <v>1035848</v>
      </c>
      <c r="J26" s="110">
        <v>37590</v>
      </c>
      <c r="K26" s="125">
        <v>0</v>
      </c>
      <c r="L26" s="110">
        <v>17358</v>
      </c>
      <c r="M26" s="95">
        <v>1779857</v>
      </c>
      <c r="N26" s="129">
        <v>0</v>
      </c>
      <c r="O26" s="117">
        <v>2349843</v>
      </c>
      <c r="P26" s="119" t="s">
        <v>89</v>
      </c>
    </row>
    <row r="27" spans="1:16" ht="20.1" customHeight="1">
      <c r="A27" s="83" t="s">
        <v>65</v>
      </c>
      <c r="B27" s="87">
        <v>5208470</v>
      </c>
      <c r="C27" s="91">
        <v>4589621</v>
      </c>
      <c r="D27" s="95">
        <v>1262849</v>
      </c>
      <c r="E27" s="95">
        <v>1141461</v>
      </c>
      <c r="F27" s="98">
        <v>491210</v>
      </c>
      <c r="G27" s="98">
        <v>902510</v>
      </c>
      <c r="H27" s="98">
        <v>165643</v>
      </c>
      <c r="I27" s="106">
        <v>608898</v>
      </c>
      <c r="J27" s="110">
        <v>0</v>
      </c>
      <c r="K27" s="110">
        <v>982</v>
      </c>
      <c r="L27" s="110">
        <v>16069</v>
      </c>
      <c r="M27" s="95">
        <v>471448</v>
      </c>
      <c r="N27" s="129">
        <v>0</v>
      </c>
      <c r="O27" s="117">
        <v>147401</v>
      </c>
      <c r="P27" s="119" t="s">
        <v>90</v>
      </c>
    </row>
    <row r="28" spans="1:16" ht="20.1" customHeight="1">
      <c r="A28" s="83" t="s">
        <v>66</v>
      </c>
      <c r="B28" s="87">
        <v>12383710</v>
      </c>
      <c r="C28" s="91">
        <v>9149464</v>
      </c>
      <c r="D28" s="95">
        <v>2014422</v>
      </c>
      <c r="E28" s="95">
        <v>3566840</v>
      </c>
      <c r="F28" s="98">
        <v>642730</v>
      </c>
      <c r="G28" s="98">
        <v>1893137</v>
      </c>
      <c r="H28" s="98">
        <v>414969</v>
      </c>
      <c r="I28" s="106">
        <v>574448</v>
      </c>
      <c r="J28" s="110">
        <v>7253</v>
      </c>
      <c r="K28" s="125">
        <v>0</v>
      </c>
      <c r="L28" s="110">
        <v>35665</v>
      </c>
      <c r="M28" s="95">
        <v>1140448</v>
      </c>
      <c r="N28" s="129">
        <v>0</v>
      </c>
      <c r="O28" s="117">
        <v>2093798</v>
      </c>
      <c r="P28" s="119" t="s">
        <v>91</v>
      </c>
    </row>
    <row r="29" spans="1:16" ht="20.1" customHeight="1">
      <c r="A29" s="83" t="s">
        <v>67</v>
      </c>
      <c r="B29" s="87">
        <v>16301274</v>
      </c>
      <c r="C29" s="91">
        <v>15756027</v>
      </c>
      <c r="D29" s="95">
        <v>2048636</v>
      </c>
      <c r="E29" s="95">
        <v>7131917</v>
      </c>
      <c r="F29" s="98">
        <v>2762496</v>
      </c>
      <c r="G29" s="98">
        <v>2181124</v>
      </c>
      <c r="H29" s="98">
        <v>680933</v>
      </c>
      <c r="I29" s="106">
        <v>897582</v>
      </c>
      <c r="J29" s="125">
        <v>0</v>
      </c>
      <c r="K29" s="125">
        <v>0</v>
      </c>
      <c r="L29" s="110">
        <v>53340</v>
      </c>
      <c r="M29" s="95">
        <v>832577</v>
      </c>
      <c r="N29" s="129">
        <v>0</v>
      </c>
      <c r="O29" s="117">
        <v>-287330</v>
      </c>
      <c r="P29" s="119" t="s">
        <v>92</v>
      </c>
    </row>
    <row r="30" spans="1:16" ht="20.1" customHeight="1">
      <c r="A30" s="83" t="s">
        <v>68</v>
      </c>
      <c r="B30" s="87">
        <v>8182731</v>
      </c>
      <c r="C30" s="91">
        <v>7354908</v>
      </c>
      <c r="D30" s="95">
        <v>1726464</v>
      </c>
      <c r="E30" s="95">
        <v>2922664</v>
      </c>
      <c r="F30" s="98">
        <v>426370</v>
      </c>
      <c r="G30" s="98">
        <v>1064370</v>
      </c>
      <c r="H30" s="98">
        <v>428361</v>
      </c>
      <c r="I30" s="106">
        <v>758465</v>
      </c>
      <c r="J30" s="125">
        <v>0</v>
      </c>
      <c r="K30" s="125">
        <v>0</v>
      </c>
      <c r="L30" s="110">
        <v>28214</v>
      </c>
      <c r="M30" s="95">
        <v>827338</v>
      </c>
      <c r="N30" s="114">
        <v>485</v>
      </c>
      <c r="O30" s="132">
        <v>0</v>
      </c>
      <c r="P30" s="119" t="s">
        <v>93</v>
      </c>
    </row>
    <row r="31" spans="1:16" ht="3" customHeight="1" thickBot="1">
      <c r="A31" s="16"/>
      <c r="B31" s="22"/>
      <c r="C31" s="10"/>
      <c r="D31" s="10"/>
      <c r="E31" s="10"/>
      <c r="F31" s="10"/>
      <c r="G31" s="18"/>
      <c r="H31" s="18"/>
      <c r="I31" s="16"/>
      <c r="J31" s="14"/>
      <c r="K31" s="14"/>
      <c r="L31" s="14"/>
      <c r="M31" s="38"/>
      <c r="N31" s="36"/>
      <c r="O31" s="12"/>
      <c r="P31" s="8"/>
    </row>
    <row r="32" spans="1:16" s="2" customFormat="1" ht="64.95" customHeight="1">
      <c r="A32" s="65" t="str">
        <f>SUBSTITUTE(A36&amp;B36,CHAR(10),CHAR(10)&amp;"　　　　　")&amp;CHAR(10)&amp;SUBSTITUTE(A37&amp;B37,CHAR(10),CHAR(10)&amp;"　　　　　")</f>
        <v>說　　明：1.本表自100年1月起，配合縣市改制直轄市(請參閱編製說明第7點)修正。
　　　　　2.不包括上年度結束整理收支。
　　　　　3.自106年(含)起含福建省資料。
附　　註：1.請參閱編製說明第4點。</v>
      </c>
      <c r="B32" s="66"/>
      <c r="C32" s="66"/>
      <c r="D32" s="66"/>
      <c r="E32" s="66"/>
      <c r="F32" s="66"/>
      <c r="G32" s="66"/>
      <c r="H32" s="66"/>
      <c r="I32" s="51" t="str">
        <f>SUBSTITUTE(I36&amp;K36,CHAR(10),CHAR(10)&amp;"　　　　　  ")&amp;CHAR(10)&amp;SUBSTITUTE(I37&amp;J37,CHAR(10),CHAR(10)&amp;"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J32" s="52"/>
      <c r="K32" s="52"/>
      <c r="L32" s="52"/>
      <c r="M32" s="52"/>
      <c r="N32" s="52"/>
      <c r="O32" s="52"/>
      <c r="P32" s="52"/>
    </row>
    <row r="33" spans="1:16" s="2" customFormat="1" ht="11.25" customHeight="1">
      <c r="A33" s="63"/>
      <c r="B33" s="64"/>
      <c r="C33" s="64"/>
      <c r="D33" s="64"/>
      <c r="E33" s="64"/>
      <c r="F33" s="64"/>
      <c r="G33" s="64"/>
      <c r="H33" s="64"/>
      <c r="I33" s="69"/>
      <c r="J33" s="69"/>
      <c r="K33" s="69"/>
      <c r="L33" s="69"/>
      <c r="M33" s="69"/>
      <c r="N33" s="69"/>
      <c r="O33" s="69"/>
      <c r="P33" s="69"/>
    </row>
    <row r="34" spans="1:16" s="2" customFormat="1" ht="12" customHeight="1">
      <c r="A34" s="4"/>
      <c r="B34" s="4"/>
      <c r="C34" s="4"/>
      <c r="D34" s="4"/>
      <c r="E34" s="4"/>
      <c r="F34" s="4"/>
      <c r="G34" s="4"/>
      <c r="H34" s="4"/>
      <c r="I34" s="4"/>
      <c r="J34" s="4"/>
      <c r="K34" s="4"/>
      <c r="L34" s="4"/>
      <c r="M34" s="4"/>
      <c r="N34" s="4"/>
      <c r="O34" s="4"/>
      <c r="P34" s="4"/>
    </row>
    <row r="35" spans="1:16" s="2" customFormat="1" ht="12" customHeight="1">
      <c r="A35" s="4"/>
      <c r="B35" s="4"/>
      <c r="C35" s="4"/>
      <c r="D35" s="4"/>
      <c r="E35" s="4"/>
      <c r="F35" s="4"/>
      <c r="G35" s="4"/>
      <c r="H35" s="4"/>
      <c r="I35" s="4"/>
      <c r="J35" s="4"/>
      <c r="K35" s="4"/>
      <c r="L35" s="4"/>
      <c r="M35" s="4"/>
      <c r="N35" s="4"/>
      <c r="O35" s="4"/>
      <c r="P35" s="4"/>
    </row>
    <row r="36" spans="1:11" hidden="1">
      <c r="A36" s="78" t="s">
        <v>4</v>
      </c>
      <c r="B36" s="81" t="s">
        <v>45</v>
      </c>
      <c r="I36" s="100" t="s">
        <v>2</v>
      </c>
      <c r="K36" s="102" t="s">
        <v>69</v>
      </c>
    </row>
    <row r="37" spans="1:10" hidden="1">
      <c r="A37" s="78" t="s">
        <v>46</v>
      </c>
      <c r="B37" s="82" t="s">
        <v>47</v>
      </c>
      <c r="I37" s="100" t="s">
        <v>70</v>
      </c>
      <c r="J37" s="101" t="s">
        <v>71</v>
      </c>
    </row>
    <row r="38" hidden="1"/>
    <row r="39" ht="15" customHeight="1"/>
  </sheetData>
  <mergeCells count="15">
    <mergeCell ref="A33:H33"/>
    <mergeCell ref="A32:H32"/>
    <mergeCell ref="A4:A6"/>
    <mergeCell ref="I33:P33"/>
    <mergeCell ref="M4:M5"/>
    <mergeCell ref="N4:N5"/>
    <mergeCell ref="O4:O5"/>
    <mergeCell ref="I1:P1"/>
    <mergeCell ref="A1:H1"/>
    <mergeCell ref="I32:P32"/>
    <mergeCell ref="P4:P6"/>
    <mergeCell ref="C4:H4"/>
    <mergeCell ref="A2:H2"/>
    <mergeCell ref="I2:P2"/>
    <mergeCell ref="I4:L4"/>
  </mergeCells>
  <printOptions horizontalCentered="1"/>
  <pageMargins left="0.39370078740157483" right="0.39370078740157483" top="0.59055118110236227" bottom="0.984251968503937" header="0.39370078740157483" footer="0.984251968503937"/>
  <pageSetup paperSize="9" firstPageNumber="37"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1"/>
  <sheetViews>
    <sheetView topLeftCell="B1" view="normal" workbookViewId="0">
      <selection pane="topLeft" activeCell="A3" sqref="A3"/>
    </sheetView>
  </sheetViews>
  <sheetFormatPr customHeight="1" defaultRowHeight="16.2" baseColWidth="0"/>
  <cols>
    <col min="1" max="1" width="17.625" style="3" customWidth="1"/>
    <col min="2" max="3" width="11.125" customWidth="1"/>
    <col min="4" max="7" width="10.125" customWidth="1"/>
    <col min="8" max="8" width="11.625" customWidth="1"/>
    <col min="9" max="9" width="10.375" style="3" customWidth="1"/>
    <col min="10" max="15" width="10.375" customWidth="1"/>
    <col min="16" max="16" width="19.125" customWidth="1"/>
  </cols>
  <sheetData>
    <row r="1" spans="1:16" ht="35.1" customHeight="1">
      <c r="A1" s="50" t="s">
        <v>34</v>
      </c>
      <c r="B1" s="50"/>
      <c r="C1" s="50"/>
      <c r="D1" s="50"/>
      <c r="E1" s="50"/>
      <c r="F1" s="50"/>
      <c r="G1" s="50"/>
      <c r="H1" s="50"/>
      <c r="I1" s="133" t="s">
        <v>35</v>
      </c>
      <c r="J1" s="49"/>
      <c r="K1" s="49"/>
      <c r="L1" s="49"/>
      <c r="M1" s="49"/>
      <c r="N1" s="49"/>
      <c r="O1" s="49"/>
      <c r="P1" s="49"/>
    </row>
    <row r="2" spans="1:16" ht="15" customHeight="1">
      <c r="A2" s="59" t="s">
        <v>6</v>
      </c>
      <c r="B2" s="59"/>
      <c r="C2" s="59"/>
      <c r="D2" s="59"/>
      <c r="E2" s="59"/>
      <c r="F2" s="59"/>
      <c r="G2" s="59"/>
      <c r="H2" s="59"/>
      <c r="I2" s="60" t="s">
        <v>7</v>
      </c>
      <c r="J2" s="60"/>
      <c r="K2" s="60"/>
      <c r="L2" s="60"/>
      <c r="M2" s="60"/>
      <c r="N2" s="60"/>
      <c r="O2" s="60"/>
      <c r="P2" s="60"/>
    </row>
    <row r="3" spans="1:16" ht="15" customHeight="1" thickBot="1">
      <c r="A3" s="3"/>
      <c r="B3" s="1"/>
      <c r="C3" s="23"/>
      <c r="D3" s="23"/>
      <c r="E3" s="23"/>
      <c r="F3" s="23"/>
      <c r="G3" s="24"/>
      <c r="H3" s="24" t="s">
        <v>15</v>
      </c>
      <c r="J3" s="1"/>
      <c r="K3" s="1"/>
      <c r="L3" s="1"/>
      <c r="M3" s="1"/>
      <c r="N3" s="1"/>
      <c r="O3" s="23"/>
      <c r="P3" s="39" t="s">
        <v>16</v>
      </c>
    </row>
    <row r="4" spans="1:16" ht="17.1" customHeight="1">
      <c r="A4" s="17" t="s">
        <v>12</v>
      </c>
      <c r="B4" s="25" t="s">
        <v>13</v>
      </c>
      <c r="C4" s="56" t="s">
        <v>8</v>
      </c>
      <c r="D4" s="57"/>
      <c r="E4" s="57"/>
      <c r="F4" s="58"/>
      <c r="G4" s="58"/>
      <c r="H4" s="58"/>
      <c r="I4" s="61" t="s">
        <v>39</v>
      </c>
      <c r="J4" s="61"/>
      <c r="K4" s="61"/>
      <c r="L4" s="62"/>
      <c r="M4" s="70" t="s">
        <v>9</v>
      </c>
      <c r="N4" s="71" t="s">
        <v>10</v>
      </c>
      <c r="O4" s="73" t="s">
        <v>41</v>
      </c>
      <c r="P4" s="53" t="s">
        <v>14</v>
      </c>
    </row>
    <row r="5" spans="1:16" ht="27.9" customHeight="1">
      <c r="A5" s="67"/>
      <c r="B5" s="26"/>
      <c r="C5" s="42" t="s">
        <v>17</v>
      </c>
      <c r="D5" s="44" t="s">
        <v>18</v>
      </c>
      <c r="E5" s="44" t="s">
        <v>19</v>
      </c>
      <c r="F5" s="44" t="s">
        <v>20</v>
      </c>
      <c r="G5" s="43" t="s">
        <v>21</v>
      </c>
      <c r="H5" s="43" t="s">
        <v>22</v>
      </c>
      <c r="I5" s="45" t="s">
        <v>29</v>
      </c>
      <c r="J5" s="43" t="s">
        <v>42</v>
      </c>
      <c r="K5" s="43" t="s">
        <v>30</v>
      </c>
      <c r="L5" s="46" t="s">
        <v>31</v>
      </c>
      <c r="M5" s="42"/>
      <c r="N5" s="72"/>
      <c r="O5" s="74"/>
      <c r="P5" s="54"/>
    </row>
    <row r="6" spans="1:16" ht="60" customHeight="1" thickBot="1">
      <c r="A6" s="68"/>
      <c r="B6" s="27" t="s">
        <v>5</v>
      </c>
      <c r="C6" s="20" t="s">
        <v>23</v>
      </c>
      <c r="D6" s="20" t="s">
        <v>24</v>
      </c>
      <c r="E6" s="20" t="s">
        <v>25</v>
      </c>
      <c r="F6" s="20" t="s">
        <v>26</v>
      </c>
      <c r="G6" s="20" t="s">
        <v>27</v>
      </c>
      <c r="H6" s="20" t="s">
        <v>28</v>
      </c>
      <c r="I6" s="19" t="s">
        <v>32</v>
      </c>
      <c r="J6" s="20" t="s">
        <v>43</v>
      </c>
      <c r="K6" s="20" t="s">
        <v>40</v>
      </c>
      <c r="L6" s="20" t="s">
        <v>33</v>
      </c>
      <c r="M6" s="20" t="s">
        <v>38</v>
      </c>
      <c r="N6" s="19" t="s">
        <v>11</v>
      </c>
      <c r="O6" s="21" t="s">
        <v>44</v>
      </c>
      <c r="P6" s="55"/>
    </row>
    <row r="7" spans="1:16" ht="3" customHeight="1">
      <c r="A7" s="17"/>
      <c r="B7" s="5"/>
      <c r="C7" s="6"/>
      <c r="D7" s="6"/>
      <c r="E7" s="6"/>
      <c r="F7" s="7"/>
      <c r="G7" s="7"/>
      <c r="H7" s="7"/>
      <c r="I7" s="15"/>
      <c r="J7" s="13"/>
      <c r="K7" s="13"/>
      <c r="L7" s="13"/>
      <c r="M7" s="37"/>
      <c r="N7" s="34"/>
      <c r="O7" s="11"/>
      <c r="P7" s="9"/>
    </row>
    <row r="8" spans="1:16" ht="39.9" customHeight="1">
      <c r="A8" s="136" t="s">
        <v>37</v>
      </c>
      <c r="B8" s="140">
        <v>38675481</v>
      </c>
      <c r="C8" s="96">
        <v>25948124</v>
      </c>
      <c r="D8" s="96">
        <v>11102116</v>
      </c>
      <c r="E8" s="96">
        <v>2284314</v>
      </c>
      <c r="F8" s="99">
        <v>4360403</v>
      </c>
      <c r="G8" s="99">
        <v>1934299</v>
      </c>
      <c r="H8" s="99">
        <v>5013439</v>
      </c>
      <c r="I8" s="107">
        <v>1125299</v>
      </c>
      <c r="J8" s="111">
        <v>23</v>
      </c>
      <c r="K8" s="111">
        <v>1284</v>
      </c>
      <c r="L8" s="111">
        <v>126948</v>
      </c>
      <c r="M8" s="96">
        <v>10662386</v>
      </c>
      <c r="N8" s="130">
        <v>0</v>
      </c>
      <c r="O8" s="118">
        <v>2064972</v>
      </c>
      <c r="P8" s="122" t="s">
        <v>36</v>
      </c>
    </row>
    <row r="9" spans="1:16" ht="21.9" customHeight="1">
      <c r="A9" s="83" t="s">
        <v>55</v>
      </c>
      <c r="B9" s="139">
        <v>2807496</v>
      </c>
      <c r="C9" s="95">
        <v>2039979</v>
      </c>
      <c r="D9" s="95">
        <v>691300</v>
      </c>
      <c r="E9" s="95">
        <v>278616</v>
      </c>
      <c r="F9" s="98">
        <v>383738</v>
      </c>
      <c r="G9" s="98">
        <v>145498</v>
      </c>
      <c r="H9" s="98">
        <v>458491</v>
      </c>
      <c r="I9" s="106">
        <v>74956</v>
      </c>
      <c r="J9" s="125">
        <v>0</v>
      </c>
      <c r="K9" s="110">
        <v>411</v>
      </c>
      <c r="L9" s="110">
        <v>6970</v>
      </c>
      <c r="M9" s="95">
        <v>747757</v>
      </c>
      <c r="N9" s="129">
        <v>0</v>
      </c>
      <c r="O9" s="117">
        <v>19760</v>
      </c>
      <c r="P9" s="119" t="s">
        <v>80</v>
      </c>
    </row>
    <row r="10" spans="1:16" ht="21.9" customHeight="1">
      <c r="A10" s="83" t="s">
        <v>56</v>
      </c>
      <c r="B10" s="139">
        <v>3482855</v>
      </c>
      <c r="C10" s="95">
        <v>1906378</v>
      </c>
      <c r="D10" s="95">
        <v>811366</v>
      </c>
      <c r="E10" s="95">
        <v>133186</v>
      </c>
      <c r="F10" s="98">
        <v>292996</v>
      </c>
      <c r="G10" s="98">
        <v>198887</v>
      </c>
      <c r="H10" s="98">
        <v>370266</v>
      </c>
      <c r="I10" s="106">
        <v>92036</v>
      </c>
      <c r="J10" s="125">
        <v>0</v>
      </c>
      <c r="K10" s="110">
        <v>873</v>
      </c>
      <c r="L10" s="110">
        <v>6767</v>
      </c>
      <c r="M10" s="95">
        <v>1533341</v>
      </c>
      <c r="N10" s="129">
        <v>0</v>
      </c>
      <c r="O10" s="117">
        <v>43135</v>
      </c>
      <c r="P10" s="119" t="s">
        <v>81</v>
      </c>
    </row>
    <row r="11" spans="1:16" ht="21.9" customHeight="1">
      <c r="A11" s="83" t="s">
        <v>57</v>
      </c>
      <c r="B11" s="139">
        <v>3393483</v>
      </c>
      <c r="C11" s="95">
        <v>2106210</v>
      </c>
      <c r="D11" s="95">
        <v>931847</v>
      </c>
      <c r="E11" s="95">
        <v>140611</v>
      </c>
      <c r="F11" s="98">
        <v>196076</v>
      </c>
      <c r="G11" s="98">
        <v>272760</v>
      </c>
      <c r="H11" s="98">
        <v>449578</v>
      </c>
      <c r="I11" s="106">
        <v>102615</v>
      </c>
      <c r="J11" s="125">
        <v>0</v>
      </c>
      <c r="K11" s="125">
        <v>0</v>
      </c>
      <c r="L11" s="110">
        <v>12724</v>
      </c>
      <c r="M11" s="95">
        <v>1143775</v>
      </c>
      <c r="N11" s="129">
        <v>0</v>
      </c>
      <c r="O11" s="117">
        <v>143499</v>
      </c>
      <c r="P11" s="119" t="s">
        <v>82</v>
      </c>
    </row>
    <row r="12" spans="1:16" ht="21.9" customHeight="1">
      <c r="A12" s="83" t="s">
        <v>58</v>
      </c>
      <c r="B12" s="139">
        <v>5365410</v>
      </c>
      <c r="C12" s="95">
        <v>4706189</v>
      </c>
      <c r="D12" s="95">
        <v>1751012</v>
      </c>
      <c r="E12" s="95">
        <v>385074</v>
      </c>
      <c r="F12" s="98">
        <v>807353</v>
      </c>
      <c r="G12" s="98">
        <v>449628</v>
      </c>
      <c r="H12" s="98">
        <v>1107645</v>
      </c>
      <c r="I12" s="106">
        <v>189263</v>
      </c>
      <c r="J12" s="125">
        <v>0</v>
      </c>
      <c r="K12" s="125">
        <v>0</v>
      </c>
      <c r="L12" s="110">
        <v>16213</v>
      </c>
      <c r="M12" s="95">
        <v>667417</v>
      </c>
      <c r="N12" s="129">
        <v>0</v>
      </c>
      <c r="O12" s="117">
        <v>-8196</v>
      </c>
      <c r="P12" s="119" t="s">
        <v>83</v>
      </c>
    </row>
    <row r="13" spans="1:16" ht="21.9" customHeight="1">
      <c r="A13" s="83" t="s">
        <v>59</v>
      </c>
      <c r="B13" s="139">
        <v>3596399</v>
      </c>
      <c r="C13" s="95">
        <v>1774613</v>
      </c>
      <c r="D13" s="95">
        <v>890076</v>
      </c>
      <c r="E13" s="95">
        <v>153582</v>
      </c>
      <c r="F13" s="98">
        <v>197894</v>
      </c>
      <c r="G13" s="98">
        <v>99138</v>
      </c>
      <c r="H13" s="98">
        <v>334896</v>
      </c>
      <c r="I13" s="106">
        <v>90228</v>
      </c>
      <c r="J13" s="125">
        <v>0</v>
      </c>
      <c r="K13" s="125">
        <v>0</v>
      </c>
      <c r="L13" s="110">
        <v>8799</v>
      </c>
      <c r="M13" s="95">
        <v>1257713</v>
      </c>
      <c r="N13" s="129">
        <v>0</v>
      </c>
      <c r="O13" s="117">
        <v>564074</v>
      </c>
      <c r="P13" s="119" t="s">
        <v>84</v>
      </c>
    </row>
    <row r="14" spans="1:16" ht="21.9" customHeight="1">
      <c r="A14" s="83" t="s">
        <v>60</v>
      </c>
      <c r="B14" s="139">
        <v>3640204</v>
      </c>
      <c r="C14" s="95">
        <v>2850778</v>
      </c>
      <c r="D14" s="95">
        <v>1136132</v>
      </c>
      <c r="E14" s="95">
        <v>352564</v>
      </c>
      <c r="F14" s="98">
        <v>471489</v>
      </c>
      <c r="G14" s="98">
        <v>155957</v>
      </c>
      <c r="H14" s="98">
        <v>592618</v>
      </c>
      <c r="I14" s="106">
        <v>131672</v>
      </c>
      <c r="J14" s="125">
        <v>0</v>
      </c>
      <c r="K14" s="125">
        <v>0</v>
      </c>
      <c r="L14" s="110">
        <v>10346</v>
      </c>
      <c r="M14" s="95">
        <v>840556</v>
      </c>
      <c r="N14" s="129">
        <v>0</v>
      </c>
      <c r="O14" s="117">
        <v>-51131</v>
      </c>
      <c r="P14" s="119" t="s">
        <v>85</v>
      </c>
    </row>
    <row r="15" spans="1:16" ht="21.9" customHeight="1">
      <c r="A15" s="83" t="s">
        <v>61</v>
      </c>
      <c r="B15" s="139">
        <v>4424125</v>
      </c>
      <c r="C15" s="95">
        <v>1878284</v>
      </c>
      <c r="D15" s="95">
        <v>971292</v>
      </c>
      <c r="E15" s="95">
        <v>127901</v>
      </c>
      <c r="F15" s="98">
        <v>203487</v>
      </c>
      <c r="G15" s="98">
        <v>114825</v>
      </c>
      <c r="H15" s="98">
        <v>320384</v>
      </c>
      <c r="I15" s="106">
        <v>124144</v>
      </c>
      <c r="J15" s="125">
        <v>0</v>
      </c>
      <c r="K15" s="125">
        <v>0</v>
      </c>
      <c r="L15" s="110">
        <v>16251</v>
      </c>
      <c r="M15" s="95">
        <v>1903556</v>
      </c>
      <c r="N15" s="129">
        <v>0</v>
      </c>
      <c r="O15" s="117">
        <v>642285</v>
      </c>
      <c r="P15" s="119" t="s">
        <v>86</v>
      </c>
    </row>
    <row r="16" spans="1:16" ht="21.9" customHeight="1">
      <c r="A16" s="83" t="s">
        <v>62</v>
      </c>
      <c r="B16" s="139">
        <v>5126249</v>
      </c>
      <c r="C16" s="95">
        <v>3631510</v>
      </c>
      <c r="D16" s="95">
        <v>1842595</v>
      </c>
      <c r="E16" s="95">
        <v>357368</v>
      </c>
      <c r="F16" s="98">
        <v>408849</v>
      </c>
      <c r="G16" s="98">
        <v>201677</v>
      </c>
      <c r="H16" s="98">
        <v>622864</v>
      </c>
      <c r="I16" s="106">
        <v>163239</v>
      </c>
      <c r="J16" s="110">
        <v>23</v>
      </c>
      <c r="K16" s="125">
        <v>0</v>
      </c>
      <c r="L16" s="110">
        <v>34895</v>
      </c>
      <c r="M16" s="95">
        <v>920960</v>
      </c>
      <c r="N16" s="129">
        <v>0</v>
      </c>
      <c r="O16" s="117">
        <v>573778</v>
      </c>
      <c r="P16" s="119" t="s">
        <v>87</v>
      </c>
    </row>
    <row r="17" spans="1:16" ht="21.9" customHeight="1">
      <c r="A17" s="83" t="s">
        <v>63</v>
      </c>
      <c r="B17" s="139">
        <v>2295822</v>
      </c>
      <c r="C17" s="95">
        <v>1379054</v>
      </c>
      <c r="D17" s="95">
        <v>703867</v>
      </c>
      <c r="E17" s="95">
        <v>59525</v>
      </c>
      <c r="F17" s="98">
        <v>266582</v>
      </c>
      <c r="G17" s="98">
        <v>70751</v>
      </c>
      <c r="H17" s="98">
        <v>215695</v>
      </c>
      <c r="I17" s="106">
        <v>57718</v>
      </c>
      <c r="J17" s="125">
        <v>0</v>
      </c>
      <c r="K17" s="125">
        <v>0</v>
      </c>
      <c r="L17" s="110">
        <v>4916</v>
      </c>
      <c r="M17" s="95">
        <v>738682</v>
      </c>
      <c r="N17" s="129">
        <v>0</v>
      </c>
      <c r="O17" s="117">
        <v>178087</v>
      </c>
      <c r="P17" s="119" t="s">
        <v>88</v>
      </c>
    </row>
    <row r="18" spans="1:16" ht="21.9" customHeight="1">
      <c r="A18" s="83" t="s">
        <v>64</v>
      </c>
      <c r="B18" s="139">
        <v>2452981</v>
      </c>
      <c r="C18" s="95">
        <v>1780089</v>
      </c>
      <c r="D18" s="95">
        <v>764960</v>
      </c>
      <c r="E18" s="95">
        <v>182482</v>
      </c>
      <c r="F18" s="98">
        <v>354277</v>
      </c>
      <c r="G18" s="98">
        <v>100785</v>
      </c>
      <c r="H18" s="98">
        <v>320586</v>
      </c>
      <c r="I18" s="106">
        <v>52442</v>
      </c>
      <c r="J18" s="125">
        <v>0</v>
      </c>
      <c r="K18" s="125">
        <v>0</v>
      </c>
      <c r="L18" s="110">
        <v>4558</v>
      </c>
      <c r="M18" s="95">
        <v>501548</v>
      </c>
      <c r="N18" s="129">
        <v>0</v>
      </c>
      <c r="O18" s="117">
        <v>171344</v>
      </c>
      <c r="P18" s="119" t="s">
        <v>89</v>
      </c>
    </row>
    <row r="19" spans="1:16" ht="21.9" customHeight="1">
      <c r="A19" s="83" t="s">
        <v>65</v>
      </c>
      <c r="B19" s="139">
        <v>980370</v>
      </c>
      <c r="C19" s="95">
        <v>649758</v>
      </c>
      <c r="D19" s="95">
        <v>278254</v>
      </c>
      <c r="E19" s="95">
        <v>63387</v>
      </c>
      <c r="F19" s="98">
        <v>103815</v>
      </c>
      <c r="G19" s="98">
        <v>48323</v>
      </c>
      <c r="H19" s="98">
        <v>126333</v>
      </c>
      <c r="I19" s="106">
        <v>28778</v>
      </c>
      <c r="J19" s="125">
        <v>0</v>
      </c>
      <c r="K19" s="125">
        <v>0</v>
      </c>
      <c r="L19" s="110">
        <v>867</v>
      </c>
      <c r="M19" s="95">
        <v>146534</v>
      </c>
      <c r="N19" s="129">
        <v>0</v>
      </c>
      <c r="O19" s="117">
        <v>184079</v>
      </c>
      <c r="P19" s="119" t="s">
        <v>90</v>
      </c>
    </row>
    <row r="20" spans="1:16" ht="21.9" customHeight="1">
      <c r="A20" s="83" t="s">
        <v>94</v>
      </c>
      <c r="B20" s="139">
        <v>184012</v>
      </c>
      <c r="C20" s="95">
        <v>149936</v>
      </c>
      <c r="D20" s="95">
        <v>55997</v>
      </c>
      <c r="E20" s="95">
        <v>4233</v>
      </c>
      <c r="F20" s="98">
        <v>57327</v>
      </c>
      <c r="G20" s="98">
        <v>1710</v>
      </c>
      <c r="H20" s="98">
        <v>27128</v>
      </c>
      <c r="I20" s="106">
        <v>3420</v>
      </c>
      <c r="J20" s="125">
        <v>0</v>
      </c>
      <c r="K20" s="125">
        <v>0</v>
      </c>
      <c r="L20" s="110">
        <v>121</v>
      </c>
      <c r="M20" s="95">
        <v>33534</v>
      </c>
      <c r="N20" s="129">
        <v>0</v>
      </c>
      <c r="O20" s="117">
        <v>542</v>
      </c>
      <c r="P20" s="119" t="s">
        <v>102</v>
      </c>
    </row>
    <row r="21" spans="1:16" ht="21.9" customHeight="1">
      <c r="A21" s="83" t="s">
        <v>95</v>
      </c>
      <c r="B21" s="139">
        <v>319894</v>
      </c>
      <c r="C21" s="95">
        <v>600074</v>
      </c>
      <c r="D21" s="95">
        <v>81911</v>
      </c>
      <c r="E21" s="95">
        <v>12727</v>
      </c>
      <c r="F21" s="98">
        <v>411713</v>
      </c>
      <c r="G21" s="98">
        <v>63476</v>
      </c>
      <c r="H21" s="98">
        <v>24886</v>
      </c>
      <c r="I21" s="106">
        <v>5078</v>
      </c>
      <c r="J21" s="125">
        <v>0</v>
      </c>
      <c r="K21" s="125">
        <v>0</v>
      </c>
      <c r="L21" s="110">
        <v>283</v>
      </c>
      <c r="M21" s="95">
        <v>57772</v>
      </c>
      <c r="N21" s="129">
        <v>0</v>
      </c>
      <c r="O21" s="117">
        <v>-337952</v>
      </c>
      <c r="P21" s="119" t="s">
        <v>103</v>
      </c>
    </row>
    <row r="22" spans="1:16" ht="21.9" customHeight="1">
      <c r="A22" s="83" t="s">
        <v>96</v>
      </c>
      <c r="B22" s="139">
        <v>190759</v>
      </c>
      <c r="C22" s="95">
        <v>177707</v>
      </c>
      <c r="D22" s="95">
        <v>84423</v>
      </c>
      <c r="E22" s="95">
        <v>14956</v>
      </c>
      <c r="F22" s="98">
        <v>49081</v>
      </c>
      <c r="G22" s="98">
        <v>763</v>
      </c>
      <c r="H22" s="98">
        <v>23187</v>
      </c>
      <c r="I22" s="106">
        <v>4783</v>
      </c>
      <c r="J22" s="125">
        <v>0</v>
      </c>
      <c r="K22" s="125">
        <v>0</v>
      </c>
      <c r="L22" s="110">
        <v>514</v>
      </c>
      <c r="M22" s="95">
        <v>41952</v>
      </c>
      <c r="N22" s="129">
        <v>0</v>
      </c>
      <c r="O22" s="117">
        <v>-28900</v>
      </c>
      <c r="P22" s="119" t="s">
        <v>104</v>
      </c>
    </row>
    <row r="23" spans="1:16" ht="21.9" customHeight="1">
      <c r="A23" s="83" t="s">
        <v>97</v>
      </c>
      <c r="B23" s="139">
        <v>415419</v>
      </c>
      <c r="C23" s="95">
        <v>317564</v>
      </c>
      <c r="D23" s="95">
        <v>107083</v>
      </c>
      <c r="E23" s="95">
        <v>18102</v>
      </c>
      <c r="F23" s="98">
        <v>155728</v>
      </c>
      <c r="G23" s="98">
        <v>10119</v>
      </c>
      <c r="H23" s="98">
        <v>18882</v>
      </c>
      <c r="I23" s="106">
        <v>4926</v>
      </c>
      <c r="J23" s="125">
        <v>0</v>
      </c>
      <c r="K23" s="125">
        <v>0</v>
      </c>
      <c r="L23" s="110">
        <v>2723</v>
      </c>
      <c r="M23" s="95">
        <v>127287</v>
      </c>
      <c r="N23" s="129">
        <v>0</v>
      </c>
      <c r="O23" s="117">
        <v>-29432</v>
      </c>
      <c r="P23" s="119" t="s">
        <v>105</v>
      </c>
    </row>
    <row r="24" spans="1:16" ht="30" customHeight="1">
      <c r="A24" s="84" t="s">
        <v>98</v>
      </c>
      <c r="B24" s="140">
        <v>8020858</v>
      </c>
      <c r="C24" s="96">
        <v>6812224</v>
      </c>
      <c r="D24" s="96">
        <v>1382737</v>
      </c>
      <c r="E24" s="96">
        <v>2040195</v>
      </c>
      <c r="F24" s="99">
        <v>2021795</v>
      </c>
      <c r="G24" s="99">
        <v>774788</v>
      </c>
      <c r="H24" s="99">
        <v>321688</v>
      </c>
      <c r="I24" s="107">
        <v>264613</v>
      </c>
      <c r="J24" s="111">
        <v>752</v>
      </c>
      <c r="K24" s="126">
        <v>0</v>
      </c>
      <c r="L24" s="111">
        <v>5656</v>
      </c>
      <c r="M24" s="96">
        <v>559845</v>
      </c>
      <c r="N24" s="130">
        <v>0</v>
      </c>
      <c r="O24" s="118">
        <v>648789</v>
      </c>
      <c r="P24" s="122" t="s">
        <v>106</v>
      </c>
    </row>
    <row r="25" spans="1:16" ht="21.9" customHeight="1">
      <c r="A25" s="83" t="s">
        <v>99</v>
      </c>
      <c r="B25" s="139">
        <v>6113873</v>
      </c>
      <c r="C25" s="95">
        <v>5061316</v>
      </c>
      <c r="D25" s="95">
        <v>1050574</v>
      </c>
      <c r="E25" s="95">
        <v>1615211</v>
      </c>
      <c r="F25" s="98">
        <v>1224706</v>
      </c>
      <c r="G25" s="98">
        <v>627329</v>
      </c>
      <c r="H25" s="98">
        <v>292929</v>
      </c>
      <c r="I25" s="106">
        <v>245846</v>
      </c>
      <c r="J25" s="125">
        <v>0</v>
      </c>
      <c r="K25" s="125">
        <v>0</v>
      </c>
      <c r="L25" s="110">
        <v>4722</v>
      </c>
      <c r="M25" s="95">
        <v>419134</v>
      </c>
      <c r="N25" s="129">
        <v>0</v>
      </c>
      <c r="O25" s="117">
        <v>633422</v>
      </c>
      <c r="P25" s="119" t="s">
        <v>107</v>
      </c>
    </row>
    <row r="26" spans="1:16" ht="21.9" customHeight="1">
      <c r="A26" s="83" t="s">
        <v>100</v>
      </c>
      <c r="B26" s="139">
        <v>1906986</v>
      </c>
      <c r="C26" s="95">
        <v>1750908</v>
      </c>
      <c r="D26" s="95">
        <v>332163</v>
      </c>
      <c r="E26" s="95">
        <v>424985</v>
      </c>
      <c r="F26" s="98">
        <v>797089</v>
      </c>
      <c r="G26" s="98">
        <v>147459</v>
      </c>
      <c r="H26" s="98">
        <v>28759</v>
      </c>
      <c r="I26" s="106">
        <v>18767</v>
      </c>
      <c r="J26" s="110">
        <v>752</v>
      </c>
      <c r="K26" s="125">
        <v>0</v>
      </c>
      <c r="L26" s="110">
        <v>934</v>
      </c>
      <c r="M26" s="95">
        <v>140710</v>
      </c>
      <c r="N26" s="129">
        <v>0</v>
      </c>
      <c r="O26" s="117">
        <v>15368</v>
      </c>
      <c r="P26" s="119" t="s">
        <v>108</v>
      </c>
    </row>
    <row r="27" spans="1:16" ht="30" customHeight="1">
      <c r="A27" s="84" t="s">
        <v>101</v>
      </c>
      <c r="B27" s="140">
        <v>713680</v>
      </c>
      <c r="C27" s="96">
        <v>626805</v>
      </c>
      <c r="D27" s="96">
        <v>332100</v>
      </c>
      <c r="E27" s="96">
        <v>24933</v>
      </c>
      <c r="F27" s="99">
        <v>71012</v>
      </c>
      <c r="G27" s="99">
        <v>15112</v>
      </c>
      <c r="H27" s="99">
        <v>160321</v>
      </c>
      <c r="I27" s="107">
        <v>21485</v>
      </c>
      <c r="J27" s="126">
        <v>0</v>
      </c>
      <c r="K27" s="126">
        <v>0</v>
      </c>
      <c r="L27" s="111">
        <v>1841</v>
      </c>
      <c r="M27" s="96">
        <v>72461</v>
      </c>
      <c r="N27" s="130">
        <v>0</v>
      </c>
      <c r="O27" s="118">
        <v>14415</v>
      </c>
      <c r="P27" s="122" t="s">
        <v>109</v>
      </c>
    </row>
    <row r="28" spans="1:16" ht="21.9" customHeight="1">
      <c r="A28" s="83" t="s">
        <v>99</v>
      </c>
      <c r="B28" s="139">
        <v>546162</v>
      </c>
      <c r="C28" s="95">
        <v>479376</v>
      </c>
      <c r="D28" s="95">
        <v>219866</v>
      </c>
      <c r="E28" s="95">
        <v>19817</v>
      </c>
      <c r="F28" s="98">
        <v>58045</v>
      </c>
      <c r="G28" s="98">
        <v>10799</v>
      </c>
      <c r="H28" s="98">
        <v>151577</v>
      </c>
      <c r="I28" s="106">
        <v>17895</v>
      </c>
      <c r="J28" s="125">
        <v>0</v>
      </c>
      <c r="K28" s="125">
        <v>0</v>
      </c>
      <c r="L28" s="110">
        <v>1377</v>
      </c>
      <c r="M28" s="95">
        <v>52769</v>
      </c>
      <c r="N28" s="129">
        <v>0</v>
      </c>
      <c r="O28" s="117">
        <v>14017</v>
      </c>
      <c r="P28" s="119" t="s">
        <v>107</v>
      </c>
    </row>
    <row r="29" spans="1:16" ht="21.9" customHeight="1">
      <c r="A29" s="83" t="s">
        <v>100</v>
      </c>
      <c r="B29" s="139">
        <v>167519</v>
      </c>
      <c r="C29" s="95">
        <v>147429</v>
      </c>
      <c r="D29" s="95">
        <v>112234</v>
      </c>
      <c r="E29" s="95">
        <v>5116</v>
      </c>
      <c r="F29" s="98">
        <v>12967</v>
      </c>
      <c r="G29" s="98">
        <v>4313</v>
      </c>
      <c r="H29" s="98">
        <v>8744</v>
      </c>
      <c r="I29" s="106">
        <v>3590</v>
      </c>
      <c r="J29" s="125">
        <v>0</v>
      </c>
      <c r="K29" s="125">
        <v>0</v>
      </c>
      <c r="L29" s="110">
        <v>464</v>
      </c>
      <c r="M29" s="95">
        <v>19692</v>
      </c>
      <c r="N29" s="129">
        <v>0</v>
      </c>
      <c r="O29" s="117">
        <v>398</v>
      </c>
      <c r="P29" s="119" t="s">
        <v>108</v>
      </c>
    </row>
    <row r="30" spans="1:16" ht="3" customHeight="1" thickBot="1">
      <c r="A30" s="16"/>
      <c r="B30" s="22"/>
      <c r="C30" s="10"/>
      <c r="D30" s="10"/>
      <c r="E30" s="10"/>
      <c r="F30" s="10"/>
      <c r="G30" s="18"/>
      <c r="H30" s="18"/>
      <c r="I30" s="16"/>
      <c r="J30" s="14"/>
      <c r="K30" s="14"/>
      <c r="L30" s="14"/>
      <c r="M30" s="38"/>
      <c r="N30" s="36"/>
      <c r="O30" s="12"/>
      <c r="P30" s="8"/>
    </row>
    <row r="31" spans="1:16" s="2" customFormat="1" ht="24.9" customHeight="1">
      <c r="A31" s="65"/>
      <c r="B31" s="66"/>
      <c r="C31" s="66"/>
      <c r="D31" s="66"/>
      <c r="E31" s="66"/>
      <c r="F31" s="66"/>
      <c r="G31" s="66"/>
      <c r="H31" s="66"/>
      <c r="I31" s="51"/>
      <c r="J31" s="52"/>
      <c r="K31" s="52"/>
      <c r="L31" s="52"/>
      <c r="M31" s="52"/>
      <c r="N31" s="52"/>
      <c r="O31" s="52"/>
      <c r="P31" s="52"/>
    </row>
  </sheetData>
  <mergeCells count="13">
    <mergeCell ref="P4:P6"/>
    <mergeCell ref="A31:H31"/>
    <mergeCell ref="I31:P31"/>
    <mergeCell ref="A1:H1"/>
    <mergeCell ref="I1:P1"/>
    <mergeCell ref="A2:H2"/>
    <mergeCell ref="I2:P2"/>
    <mergeCell ref="A4:A6"/>
    <mergeCell ref="C4:H4"/>
    <mergeCell ref="I4:L4"/>
    <mergeCell ref="M4:M5"/>
    <mergeCell ref="N4:N5"/>
    <mergeCell ref="O4:O5"/>
  </mergeCells>
  <printOptions horizontalCentered="1"/>
  <pageMargins left="0.39370078740157483" right="0.39370078740157483" top="0.59055118110236227" bottom="0.984251968503937" header="0.39370078740157483" footer="0.984251968503937"/>
  <pageSetup paperSize="9" firstPageNumber="39"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wcc</cp:lastModifiedBy>
  <dcterms:created xsi:type="dcterms:W3CDTF">2001-11-06T09:07:39Z</dcterms:created>
  <dcterms:modified xsi:type="dcterms:W3CDTF">2022-10-23T11:17:09Z</dcterms:modified>
  <cp:lastPrinted>2017-01-24T08:40:52Z</cp:lastPrinted>
</cp:coreProperties>
</file>

<file path=docProps/custom.xml><?xml version="1.0" encoding="utf-8"?>
<Properties xmlns:vt="http://schemas.openxmlformats.org/officeDocument/2006/docPropsVTypes" xmlns="http://schemas.openxmlformats.org/officeDocument/2006/custom-properties"/>
</file>