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<sst xmlns="http://schemas.openxmlformats.org/spreadsheetml/2006/main" uniqueCount="67">
  <si>
    <t>表4-2. 海關緝私案件及私貨價值</t>
  </si>
  <si>
    <t>Table 4-2.  Cases of Seized Smuggled Goods and Values</t>
  </si>
  <si>
    <t>年(月)別</t>
  </si>
  <si>
    <t>資料來源：</t>
  </si>
  <si>
    <t>Source：</t>
  </si>
  <si>
    <t>總　　　　計</t>
  </si>
  <si>
    <t>海　關　自　行　緝　獲</t>
  </si>
  <si>
    <t>治　安　機　關　移　交</t>
  </si>
  <si>
    <t>件　　數</t>
  </si>
  <si>
    <t>結構比</t>
  </si>
  <si>
    <t>％</t>
  </si>
  <si>
    <t>Grand Total</t>
  </si>
  <si>
    <t>Transferred from
Law-enforcement Agencies</t>
  </si>
  <si>
    <t>No. of Case</t>
  </si>
  <si>
    <t>私　　　貨　　　價　　　值</t>
  </si>
  <si>
    <t>總　　　計</t>
  </si>
  <si>
    <t>金　　額</t>
  </si>
  <si>
    <t>Transferred from
Law-enforccement Agencies</t>
  </si>
  <si>
    <t>Amount</t>
  </si>
  <si>
    <t>Unit：Case；NT$ 1,000</t>
  </si>
  <si>
    <t>Seized by Customs Office</t>
  </si>
  <si>
    <t>緝　　　私　　　案　　　件</t>
  </si>
  <si>
    <t>單位：件；新臺幣千元</t>
  </si>
  <si>
    <t>Period</t>
  </si>
  <si>
    <t>Values of Goods Seized</t>
  </si>
  <si>
    <t>Cases of Seized Smuggled Goods</t>
  </si>
  <si>
    <t>財政部關務署。</t>
  </si>
  <si>
    <t>說　　明：</t>
  </si>
  <si>
    <t>統計時間為緝案登錄日期，可能與實際緝獲日期有落差。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</si>
  <si>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</si>
  <si>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</si>
  <si>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</si>
  <si>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</si>
  <si>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</si>
  <si>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</si>
  <si>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</si>
  <si>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</si>
  <si>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</si>
  <si>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</si>
  <si>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</si>
  <si>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</si>
  <si>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</si>
  <si>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</si>
  <si>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</si>
  <si>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</si>
  <si>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</si>
  <si>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</si>
  <si>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</si>
  <si>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</si>
  <si>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</si>
  <si>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</si>
  <si>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</si>
  <si>
    <t>Customs Administration, Ministry of Finance.</t>
  </si>
  <si>
    <t>Explanation：</t>
  </si>
  <si>
    <t>The statistical time is the registration date of the smuggled case may different from the actual seizure date.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</si>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</sst>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#,###,##0 "/>
    <numFmt numFmtId="174" formatCode="##0.0 "/>
  </numFmts>
  <fonts count="45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11"/>
      <name val="Times New Roman"/>
      <charset val="0"/>
    </font>
    <font>
      <sz val="12"/>
      <name val="新細明體"/>
      <charset val="136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14"/>
      <name val="標楷體"/>
      <charset val="136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5"/>
      <name val="新細明體"/>
      <charset val="136"/>
    </font>
    <font>
      <sz val="8.25"/>
      <name val="新細明體"/>
      <charset val="136"/>
    </font>
    <font>
      <sz val="8.25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136"/>
    </font>
    <font>
      <sz val="12"/>
      <name val="標楷體"/>
      <charset val="136"/>
    </font>
    <font>
      <u val="single"/>
      <sz val="12"/>
      <name val="新細明體"/>
      <charset val="136"/>
    </font>
    <font>
      <u val="single"/>
      <sz val="12"/>
      <name val="新細明體"/>
      <charset val="136"/>
      <color indexed="12"/>
    </font>
    <font>
      <sz val="10"/>
      <name val="標楷體"/>
      <charset val="0"/>
    </font>
    <font>
      <sz val="9.25"/>
      <name val="標楷體"/>
      <charset val="0"/>
    </font>
    <font>
      <b/>
      <sz val="9.25"/>
      <name val="標楷體"/>
      <charset val="0"/>
    </font>
    <font>
      <sz val="12"/>
      <name val="新細明體"/>
      <charset val="0"/>
    </font>
    <font>
      <sz val="9.25"/>
      <name val="新細明體"/>
      <charset val="0"/>
    </font>
    <font>
      <b/>
      <sz val="9.25"/>
      <name val="新細明體"/>
      <charset val="0"/>
    </font>
    <font>
      <sz val="10"/>
      <name val="新細明體"/>
      <charset val="0"/>
    </font>
    <font>
      <sz val="11"/>
      <name val="新細明體"/>
      <charset val="0"/>
    </font>
    <font>
      <sz val="8.75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8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7" fillId="21" borderId="0" applyAlignment="0" applyNumberFormat="0" applyProtection="0">
      <alignment vertical="center"/>
    </xf>
    <xf xxid="36" numFmtId="0" fontId="18" fillId="2" borderId="1" applyAlignment="0" applyNumberFormat="0" applyProtection="0">
      <alignment vertical="center"/>
    </xf>
    <xf xxid="37" numFmtId="0" fontId="19" fillId="22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20" fillId="23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21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22" fillId="2" borderId="0" applyAlignment="0" applyNumberFormat="0" applyProtection="0">
      <alignment vertical="center"/>
    </xf>
    <xf xxid="45" numFmtId="0" fontId="16" fillId="25" borderId="0" applyAlignment="0" applyNumberFormat="0" applyProtection="0">
      <alignment vertical="center"/>
    </xf>
    <xf xxid="46" numFmtId="0" fontId="16" fillId="26" borderId="0" applyAlignment="0" applyNumberFormat="0" applyProtection="0">
      <alignment vertical="center"/>
    </xf>
    <xf xxid="47" numFmtId="0" fontId="16" fillId="27" borderId="0" applyAlignment="0" applyNumberFormat="0" applyProtection="0">
      <alignment vertical="center"/>
    </xf>
    <xf xxid="48" numFmtId="0" fontId="16" fillId="28" borderId="0" applyAlignment="0" applyNumberFormat="0" applyProtection="0">
      <alignment vertical="center"/>
    </xf>
    <xf xxid="49" numFmtId="0" fontId="16" fillId="29" borderId="0" applyAlignment="0" applyNumberFormat="0" applyProtection="0">
      <alignment vertical="center"/>
    </xf>
    <xf xxid="50" numFmtId="0" fontId="16" fillId="30" borderId="0" applyAlignment="0" applyNumberFormat="0" applyProtection="0">
      <alignment vertical="center"/>
    </xf>
    <xf xxid="51" numFmtId="0" fontId="23" fillId="2" borderId="0" applyAlignment="0" applyNumberFormat="0" applyProtection="0">
      <alignment vertical="center"/>
    </xf>
    <xf xxid="52" numFmtId="0" fontId="24" fillId="2" borderId="5" applyAlignment="0" applyNumberFormat="0" applyProtection="0">
      <alignment vertical="center"/>
    </xf>
    <xf xxid="53" numFmtId="0" fontId="25" fillId="2" borderId="6" applyAlignment="0" applyNumberFormat="0" applyProtection="0">
      <alignment vertical="center"/>
    </xf>
    <xf xxid="54" numFmtId="0" fontId="26" fillId="2" borderId="7" applyAlignment="0" applyNumberFormat="0" applyProtection="0">
      <alignment vertical="center"/>
    </xf>
    <xf xxid="55" numFmtId="0" fontId="26" fillId="2" borderId="0" applyAlignment="0" applyNumberFormat="0" applyProtection="0">
      <alignment vertical="center"/>
    </xf>
    <xf xxid="56" numFmtId="0" fontId="27" fillId="31" borderId="2" applyAlignment="0" applyNumberFormat="0" applyProtection="0">
      <alignment vertical="center"/>
    </xf>
    <xf xxid="57" numFmtId="0" fontId="28" fillId="23" borderId="8" applyAlignment="0" applyNumberFormat="0" applyProtection="0">
      <alignment vertical="center"/>
    </xf>
    <xf xxid="58" numFmtId="0" fontId="29" fillId="32" borderId="9" applyAlignment="0" applyNumberFormat="0" applyProtection="0">
      <alignment vertical="center"/>
    </xf>
    <xf xxid="59" numFmtId="0" fontId="30" fillId="33" borderId="0" applyAlignment="0" applyNumberFormat="0" applyProtection="0">
      <alignment vertical="center"/>
    </xf>
    <xf xxid="60" numFmtId="0" fontId="31" fillId="2" borderId="0" applyAlignment="0" applyNumberFormat="0" applyProtection="0">
      <alignment vertical="center"/>
    </xf>
    <xf xxid="144" numFmtId="0" fontId="35" fillId="2" borderId="0" applyAlignment="0"/>
  </cellStyleXfs>
  <cellXfs>
    <xf xxid="61" numFmtId="0" fontId="0" fillId="2" borderId="0" xfId="0" applyAlignment="1" applyBorder="1" applyFont="1" applyNumberFormat="1" applyFill="1" applyProtection="1"/>
    <xf xxid="62" numFmtId="0" fontId="2" fillId="2" borderId="0" xfId="0" applyAlignment="1" applyBorder="1" applyFont="1" applyNumberFormat="1" applyFill="1" applyProtection="1"/>
    <xf xxid="63" numFmtId="0" fontId="1" fillId="2" borderId="0" xfId="0" applyAlignment="1" applyBorder="1" applyFont="1" applyNumberFormat="1" applyFill="1" applyProtection="1"/>
    <xf xxid="64" numFmtId="0" fontId="6" fillId="2" borderId="0" xfId="0" applyAlignment="1" applyBorder="1" applyFont="1" applyNumberFormat="1" applyFill="1" applyProtection="1"/>
    <xf xxid="65" numFmtId="0" fontId="10" fillId="2" borderId="10" xfId="0" applyAlignment="1" applyBorder="1" applyFont="1" applyNumberFormat="1" applyFill="1" applyProtection="1">
      <alignment horizontal="center" wrapText="1"/>
    </xf>
    <xf xxid="66" numFmtId="0" fontId="5" fillId="2" borderId="11" xfId="0" applyAlignment="1" applyBorder="1" applyFont="1" applyNumberFormat="1" applyFill="1" applyProtection="1">
      <alignment horizontal="right" wrapText="1"/>
    </xf>
    <xf xxid="67" numFmtId="0" fontId="10" fillId="2" borderId="0" xfId="0" applyAlignment="1" applyBorder="1" applyFont="1" applyNumberFormat="1" applyFill="1" applyProtection="1">
      <alignment horizontal="center" wrapText="1"/>
    </xf>
    <xf xxid="68" numFmtId="0" fontId="10" fillId="2" borderId="12" xfId="0" applyAlignment="1" applyBorder="1" applyFont="1" applyNumberFormat="1" applyFill="1" applyProtection="1">
      <alignment horizontal="center" wrapText="1"/>
    </xf>
    <xf xxid="69" numFmtId="0" fontId="3" fillId="2" borderId="13" xfId="0" applyAlignment="1" applyBorder="1" applyFont="1" applyNumberFormat="1" applyFill="1" applyProtection="1">
      <alignment horizontal="right" wrapText="1"/>
    </xf>
    <xf xxid="70" numFmtId="0" fontId="11" fillId="2" borderId="14" xfId="0" applyAlignment="1" applyBorder="1" applyFont="1" applyNumberFormat="1" applyFill="1" applyProtection="1">
      <alignment horizontal="center" wrapText="1"/>
    </xf>
    <xf xxid="71" numFmtId="0" fontId="7" fillId="2" borderId="15" xfId="0" applyAlignment="1" applyBorder="1" applyFont="1" applyNumberFormat="1" applyFill="1" applyProtection="1">
      <alignment horizontal="right"/>
    </xf>
    <xf xxid="72" numFmtId="0" fontId="7" fillId="2" borderId="16" xfId="0" applyAlignment="1" applyBorder="1" applyFont="1" applyNumberFormat="1" applyFill="1" applyProtection="1">
      <alignment horizontal="right"/>
    </xf>
    <xf xxid="73" numFmtId="0" fontId="9" fillId="2" borderId="15" xfId="0" applyAlignment="1" applyBorder="1" applyFont="1" applyNumberFormat="1" applyFill="1" applyProtection="1">
      <alignment horizontal="center" vertical="center" wrapText="1"/>
    </xf>
    <xf xxid="74" numFmtId="0" fontId="5" fillId="2" borderId="16" xfId="0" applyAlignment="1" applyBorder="1" applyFont="1" applyNumberFormat="1" applyFill="1" applyProtection="1">
      <alignment horizontal="center"/>
    </xf>
    <xf xxid="75" numFmtId="0" fontId="5" fillId="2" borderId="15" xfId="0" applyAlignment="1" applyBorder="1" applyFont="1" applyNumberFormat="1" applyFill="1" applyProtection="1">
      <alignment horizontal="right"/>
    </xf>
    <xf xxid="76" numFmtId="0" fontId="5" fillId="2" borderId="0" xfId="0" applyAlignment="1" applyBorder="1" applyFont="1" applyNumberFormat="1" applyFill="1" applyProtection="1">
      <alignment horizontal="left" wrapText="1" indent="1"/>
    </xf>
    <xf xxid="77" numFmtId="0" fontId="5" fillId="2" borderId="0" xfId="0" applyAlignment="1" applyBorder="1" applyFont="1" applyNumberFormat="1" applyFill="1" applyProtection="1">
      <alignment horizontal="left" indent="1"/>
    </xf>
    <xf xxid="78" numFmtId="0" fontId="11" fillId="2" borderId="15" xfId="0" applyAlignment="1" applyBorder="1" applyFont="1" applyNumberFormat="1" applyFill="1" applyProtection="1">
      <alignment horizontal="center" wrapText="1"/>
    </xf>
    <xf xxid="79" numFmtId="0" fontId="5" fillId="2" borderId="11" xfId="0" applyAlignment="1" applyBorder="1" applyFont="1" applyNumberFormat="1" applyFill="1" applyProtection="1">
      <alignment horizontal="center"/>
    </xf>
    <xf xxid="80" numFmtId="0" fontId="12" fillId="2" borderId="16" xfId="0" applyAlignment="1" applyBorder="1" applyFont="1" applyNumberFormat="1" applyFill="1" applyProtection="1">
      <alignment horizontal="center" wrapText="1"/>
    </xf>
    <xf xxid="81" numFmtId="0" fontId="12" fillId="2" borderId="17" xfId="0" applyAlignment="1" applyBorder="1" applyFont="1" applyNumberFormat="1" applyFill="1" applyProtection="1">
      <alignment horizontal="center" wrapText="1"/>
    </xf>
    <xf xxid="82" numFmtId="0" fontId="7" fillId="2" borderId="18" xfId="0" applyAlignment="1" applyBorder="1" applyFont="1" applyNumberFormat="1" applyFill="1" applyProtection="1">
      <alignment horizontal="right"/>
    </xf>
    <xf xxid="83" numFmtId="0" fontId="7" fillId="2" borderId="19" xfId="0" applyAlignment="1" applyBorder="1" applyFont="1" applyNumberFormat="1" applyFill="1" applyProtection="1">
      <alignment horizontal="right"/>
    </xf>
    <xf xxid="84" numFmtId="0" fontId="5" fillId="2" borderId="17" xfId="0" applyAlignment="1" applyBorder="1" applyFont="1" applyNumberFormat="1" applyFill="1" applyProtection="1">
      <alignment horizontal="right" wrapText="1"/>
    </xf>
    <xf xxid="85" numFmtId="0" fontId="9" fillId="2" borderId="18" xfId="0" applyAlignment="1" applyBorder="1" applyFont="1" applyNumberFormat="1" applyFill="1" applyProtection="1">
      <alignment horizontal="center" vertical="center"/>
    </xf>
    <xf xxid="86" numFmtId="0" fontId="9" fillId="2" borderId="15" xfId="0" applyAlignment="1" applyBorder="1" applyFont="1" applyNumberFormat="1" applyFill="1" applyProtection="1">
      <alignment horizontal="center" vertical="center"/>
    </xf>
    <xf xxid="87" numFmtId="0" fontId="9" fillId="2" borderId="10" xfId="0" applyAlignment="1" applyBorder="1" applyFont="1" applyNumberFormat="1" applyFill="1" applyProtection="1">
      <alignment horizontal="center" vertical="center"/>
    </xf>
    <xf xxid="88" numFmtId="0" fontId="9" fillId="2" borderId="20" xfId="0" applyAlignment="1" applyBorder="1" applyFont="1" applyNumberFormat="1" applyFill="1" applyProtection="1">
      <alignment horizontal="center" vertical="center" wrapText="1"/>
    </xf>
    <xf xxid="89" numFmtId="0" fontId="12" fillId="2" borderId="19" xfId="0" applyAlignment="1" applyBorder="1" applyFont="1" applyNumberFormat="1" applyFill="1" applyProtection="1">
      <alignment horizontal="center"/>
    </xf>
    <xf xxid="90" numFmtId="0" fontId="12" fillId="2" borderId="16" xfId="0" applyAlignment="1" applyBorder="1" applyFont="1" applyNumberFormat="1" applyFill="1" applyProtection="1">
      <alignment horizontal="center"/>
    </xf>
    <xf xxid="91" numFmtId="0" fontId="12" fillId="2" borderId="17" xfId="0" applyAlignment="1" applyBorder="1" applyFont="1" applyNumberFormat="1" applyFill="1" applyProtection="1">
      <alignment horizontal="center"/>
    </xf>
    <xf xxid="92" numFmtId="0" fontId="9" fillId="2" borderId="10" xfId="0" applyAlignment="1" applyBorder="1" applyFont="1" applyNumberFormat="1" applyFill="1" applyProtection="1">
      <alignment horizontal="center"/>
    </xf>
    <xf xxid="93" numFmtId="0" fontId="9" fillId="2" borderId="21" xfId="0" applyAlignment="1" applyBorder="1" applyFont="1" applyNumberFormat="1" applyFill="1" applyProtection="1">
      <alignment horizontal="center" vertical="center"/>
    </xf>
    <xf xxid="94" numFmtId="0" fontId="12" fillId="2" borderId="13" xfId="0" applyAlignment="1" applyBorder="1" applyFont="1" applyNumberFormat="1" applyFill="1" applyProtection="1">
      <alignment horizontal="center" vertical="center" wrapText="1"/>
    </xf>
    <xf xxid="95" numFmtId="0" fontId="5" fillId="2" borderId="10" xfId="0" applyAlignment="1" applyBorder="1" applyFont="1" applyNumberFormat="1" applyFill="1" applyProtection="1">
      <alignment horizontal="right"/>
    </xf>
    <xf xxid="96" numFmtId="0" fontId="3" fillId="2" borderId="21" xfId="0" applyAlignment="1" applyBorder="1" applyFont="1" applyNumberFormat="1" applyFill="1" applyProtection="1">
      <alignment horizontal="right"/>
    </xf>
    <xf xxid="97" numFmtId="0" fontId="1" fillId="2" borderId="11" xfId="0" applyAlignment="1" applyBorder="1" applyFont="1" applyNumberFormat="1" applyFill="1" applyProtection="1">
      <alignment horizontal="right"/>
    </xf>
    <xf xxid="98" numFmtId="0" fontId="9" fillId="2" borderId="22" xfId="0" applyAlignment="1" applyBorder="1" applyFont="1" applyNumberFormat="1" applyFill="1" applyProtection="1">
      <alignment horizontal="center" vertical="center"/>
    </xf>
    <xf xxid="99" numFmtId="0" fontId="0" fillId="2" borderId="22" xfId="0" applyAlignment="1" applyBorder="1" applyFont="1" applyNumberFormat="1" applyFill="1" applyProtection="1">
      <alignment vertical="center"/>
    </xf>
    <xf xxid="100" numFmtId="0" fontId="0" fillId="2" borderId="20" xfId="0" applyAlignment="1" applyBorder="1" applyFont="1" applyNumberFormat="1" applyFill="1" applyProtection="1">
      <alignment vertical="center"/>
    </xf>
    <xf xxid="101" numFmtId="0" fontId="12" fillId="2" borderId="23" xfId="0" applyAlignment="1" applyBorder="1" applyFont="1" applyNumberFormat="1" applyFill="1" applyProtection="1">
      <alignment horizontal="center" vertical="center"/>
    </xf>
    <xf xxid="102" numFmtId="0" fontId="0" fillId="2" borderId="23" xfId="0" applyAlignment="1" applyBorder="1" applyFont="1" applyNumberFormat="1" applyFill="1" applyProtection="1">
      <alignment horizontal="center"/>
    </xf>
    <xf xxid="103" numFmtId="0" fontId="0" fillId="2" borderId="24" xfId="0" applyAlignment="1" applyBorder="1" applyFont="1" applyNumberFormat="1" applyFill="1" applyProtection="1">
      <alignment horizontal="center"/>
    </xf>
    <xf xxid="104" numFmtId="0" fontId="13" fillId="2" borderId="22" xfId="0" applyAlignment="1" applyBorder="1" applyFont="1" applyNumberFormat="1" applyFill="1" applyProtection="1">
      <alignment vertical="top" wrapText="1"/>
    </xf>
    <xf xxid="105" numFmtId="0" fontId="14" fillId="2" borderId="22" xfId="0" applyAlignment="1" applyBorder="1" applyFont="1" applyNumberFormat="1" applyFill="1" applyProtection="1">
      <alignment horizontal="left" vertical="top"/>
    </xf>
    <xf xxid="106" numFmtId="0" fontId="9" fillId="2" borderId="25" xfId="0" applyAlignment="1" applyBorder="1" applyFont="1" applyNumberFormat="1" applyFill="1" applyProtection="1">
      <alignment horizontal="center"/>
    </xf>
    <xf xxid="107" numFmtId="0" fontId="9" fillId="2" borderId="15" xfId="0" applyAlignment="1" applyBorder="1" applyFont="1" applyNumberFormat="1" applyFill="1" applyProtection="1">
      <alignment horizontal="center"/>
    </xf>
    <xf xxid="108" numFmtId="0" fontId="13" fillId="2" borderId="26" xfId="0" applyAlignment="1" applyBorder="1" applyFont="1" applyNumberFormat="1" applyFill="1" applyProtection="1">
      <alignment horizontal="center"/>
    </xf>
    <xf xxid="109" numFmtId="0" fontId="13" fillId="2" borderId="27" xfId="0" applyAlignment="1" applyBorder="1" applyFont="1" applyNumberFormat="1" applyFill="1" applyProtection="1">
      <alignment horizontal="center"/>
    </xf>
    <xf xxid="110" numFmtId="0" fontId="9" fillId="2" borderId="28" xfId="0" applyAlignment="1" applyBorder="1" applyFont="1" applyNumberFormat="1" applyFill="1" applyProtection="1">
      <alignment horizontal="center"/>
    </xf>
    <xf xxid="111" numFmtId="0" fontId="13" fillId="2" borderId="29" xfId="0" applyAlignment="1" applyBorder="1" applyFont="1" applyNumberFormat="1" applyFill="1" applyProtection="1">
      <alignment horizontal="center"/>
    </xf>
    <xf xxid="112" numFmtId="0" fontId="1" fillId="2" borderId="30" xfId="0" applyAlignment="1" applyBorder="1" applyFont="1" applyNumberFormat="1" applyFill="1" applyProtection="1">
      <alignment horizontal="center" vertical="center"/>
    </xf>
    <xf xxid="113" numFmtId="0" fontId="1" fillId="2" borderId="25" xfId="0" applyAlignment="1" applyBorder="1" applyFont="1" applyNumberFormat="1" applyFill="1" applyProtection="1">
      <alignment horizontal="center" vertical="center"/>
    </xf>
    <xf xxid="114" numFmtId="0" fontId="1" fillId="2" borderId="31" xfId="0" applyAlignment="1" applyBorder="1" applyFont="1" applyNumberFormat="1" applyFill="1" applyProtection="1">
      <alignment horizontal="center" vertical="center"/>
    </xf>
    <xf xxid="115" numFmtId="0" fontId="9" fillId="2" borderId="32" xfId="0" applyAlignment="1" applyBorder="1" applyFont="1" applyNumberFormat="1" applyFill="1" applyProtection="1">
      <alignment horizontal="center" vertical="center" wrapText="1"/>
    </xf>
    <xf xxid="116" numFmtId="0" fontId="9" fillId="2" borderId="33" xfId="0" applyAlignment="1" applyBorder="1" applyFont="1" applyNumberFormat="1" applyFill="1" applyProtection="1">
      <alignment horizontal="center" vertical="center" wrapText="1"/>
    </xf>
    <xf xxid="117" numFmtId="0" fontId="12" fillId="2" borderId="27" xfId="0" applyAlignment="1" applyBorder="1" applyFont="1" applyNumberFormat="1" applyFill="1" applyProtection="1">
      <alignment horizontal="center" wrapText="1"/>
    </xf>
    <xf xxid="118" numFmtId="0" fontId="12" fillId="2" borderId="34" xfId="0" applyAlignment="1" applyBorder="1" applyFont="1" applyNumberFormat="1" applyFill="1" applyProtection="1">
      <alignment horizontal="center" wrapText="1"/>
    </xf>
    <xf xxid="119" numFmtId="0" fontId="9" fillId="2" borderId="33" xfId="0" applyAlignment="1" applyBorder="1" applyFont="1" applyNumberFormat="1" applyFill="1" applyProtection="1">
      <alignment horizontal="center" wrapText="1"/>
    </xf>
    <xf xxid="120" numFmtId="0" fontId="9" fillId="2" borderId="35" xfId="0" applyAlignment="1" applyBorder="1" applyFont="1" applyNumberFormat="1" applyFill="1" applyProtection="1">
      <alignment horizontal="center"/>
    </xf>
    <xf xxid="121" numFmtId="0" fontId="0" fillId="2" borderId="36" xfId="0" applyAlignment="1" applyBorder="1" applyFont="1" applyNumberFormat="1" applyFill="1" applyProtection="1">
      <alignment horizontal="center"/>
    </xf>
    <xf xxid="122" numFmtId="0" fontId="14" fillId="2" borderId="0" xfId="0" applyAlignment="1" applyBorder="1" applyFont="1" applyNumberFormat="1" applyFill="1" applyProtection="1">
      <alignment horizontal="left" vertical="top"/>
    </xf>
    <xf xxid="123" numFmtId="0" fontId="13" fillId="2" borderId="0" xfId="0" applyAlignment="1" applyBorder="1" applyFont="1" applyNumberFormat="1" applyFill="1" applyProtection="1">
      <alignment vertical="top" wrapText="1"/>
    </xf>
    <xf xxid="124" numFmtId="0" fontId="8" fillId="2" borderId="0" xfId="0" applyAlignment="1" applyBorder="1" applyFont="1" applyNumberFormat="1" applyFill="1" applyProtection="1">
      <alignment horizontal="center" vertical="center"/>
    </xf>
    <xf xxid="125" numFmtId="0" fontId="9" fillId="2" borderId="22" xfId="0" applyAlignment="1" applyBorder="1" applyFont="1" applyNumberFormat="1" applyFill="1" applyProtection="1">
      <alignment horizontal="center" vertical="center" wrapText="1"/>
    </xf>
    <xf xxid="126" numFmtId="0" fontId="9" fillId="2" borderId="0" xfId="0" applyAlignment="1" applyBorder="1" applyFont="1" applyNumberFormat="1" applyFill="1" applyProtection="1">
      <alignment horizontal="center" vertical="center" wrapText="1"/>
    </xf>
    <xf xxid="127" numFmtId="0" fontId="9" fillId="2" borderId="11" xfId="0" applyAlignment="1" applyBorder="1" applyFont="1" applyNumberFormat="1" applyFill="1" applyProtection="1">
      <alignment horizontal="center" vertical="center" wrapText="1"/>
    </xf>
    <xf xxid="128" numFmtId="0" fontId="9" fillId="2" borderId="37" xfId="0" applyAlignment="1" applyBorder="1" applyFont="1" applyNumberFormat="1" applyFill="1" applyProtection="1">
      <alignment horizontal="center"/>
    </xf>
    <xf xxid="129" numFmtId="0" fontId="9" fillId="2" borderId="32" xfId="0" applyAlignment="1" applyBorder="1" applyFont="1" applyNumberFormat="1" applyFill="1" applyProtection="1">
      <alignment horizontal="center"/>
    </xf>
    <xf xxid="130" numFmtId="0" fontId="13" fillId="2" borderId="29" xfId="0" applyAlignment="1" applyBorder="1" applyFont="1" applyNumberFormat="1" applyFill="1" applyProtection="1">
      <alignment horizontal="center" wrapText="1"/>
    </xf>
    <xf xxid="131" numFmtId="0" fontId="9" fillId="2" borderId="11" xfId="0" applyAlignment="1" applyBorder="1" applyFont="1" applyNumberFormat="1" applyFill="1" applyProtection="1">
      <alignment horizontal="right"/>
    </xf>
    <xf xxid="132" numFmtId="0" fontId="10" fillId="2" borderId="11" xfId="0" applyAlignment="1" applyBorder="1" applyFont="1" applyNumberFormat="1" applyFill="1" applyProtection="1">
      <alignment horizontal="right"/>
    </xf>
    <xf xxid="133" numFmtId="0" fontId="9" fillId="2" borderId="30" xfId="0" applyAlignment="1" applyBorder="1" applyFont="1" applyNumberFormat="1" applyFill="1" applyProtection="1">
      <alignment horizontal="center" vertical="center"/>
    </xf>
    <xf xxid="134" numFmtId="0" fontId="0" fillId="2" borderId="22" xfId="0" applyAlignment="1" applyBorder="1" applyFont="1" applyNumberFormat="1" applyFill="1" applyProtection="1">
      <alignment horizontal="center" vertical="center"/>
    </xf>
    <xf xxid="135" numFmtId="0" fontId="0" fillId="2" borderId="14" xfId="0" applyAlignment="1" applyBorder="1" applyFont="1" applyNumberFormat="1" applyFill="1" applyProtection="1">
      <alignment vertical="center"/>
    </xf>
    <xf xxid="136" numFmtId="0" fontId="13" fillId="2" borderId="23" xfId="0" applyAlignment="1" applyBorder="1" applyFont="1" applyNumberFormat="1" applyFill="1" applyProtection="1">
      <alignment horizontal="center"/>
    </xf>
    <xf xxid="137" numFmtId="0" fontId="0" fillId="2" borderId="27" xfId="0" applyAlignment="1" applyBorder="1" applyFont="1" applyNumberFormat="1" applyFill="1" applyProtection="1">
      <alignment horizontal="center"/>
    </xf>
    <xf xxid="138" numFmtId="0" fontId="0" fillId="2" borderId="0" xfId="0" applyAlignment="1" applyBorder="1" applyFont="1" applyNumberFormat="1" applyFill="1" applyProtection="1">
      <alignment horizontal="center" vertical="center"/>
    </xf>
    <xf xxid="139" numFmtId="0" fontId="0" fillId="2" borderId="0" xfId="0"/>
    <xf xxid="140" numFmtId="0" fontId="32" fillId="2" borderId="0" xfId="0" applyAlignment="1" applyBorder="1" applyFont="1" applyNumberFormat="1" applyFill="1" applyProtection="1"/>
    <xf xxid="141" numFmtId="0" fontId="14" fillId="2" borderId="0" xfId="0" applyAlignment="1" applyBorder="1" applyFont="1" applyNumberFormat="1" applyFill="1" applyProtection="1"/>
    <xf xxid="142" numFmtId="0" fontId="33" fillId="2" borderId="0" xfId="0" applyFont="1"/>
    <xf xxid="143" numFmtId="0" fontId="14" fillId="2" borderId="0" xfId="0" applyFont="1"/>
    <xf xxid="145" numFmtId="0" fontId="36" fillId="2" borderId="0" xfId="0" applyAlignment="1" applyBorder="1" applyFont="1" applyNumberFormat="1" applyFill="1" applyProtection="1">
      <alignment horizontal="left" indent="1"/>
    </xf>
    <xf xxid="146" numFmtId="0" fontId="37" fillId="2" borderId="0" xfId="0" applyAlignment="1" applyBorder="1" applyFont="1" applyNumberFormat="1" applyFill="1" applyProtection="1">
      <alignment horizontal="left" indent="1"/>
    </xf>
    <xf xxid="147" numFmtId="0" fontId="38" fillId="2" borderId="0" xfId="0" applyAlignment="1" applyBorder="1" applyFont="1" applyNumberFormat="1" applyFill="1" applyProtection="1">
      <alignment horizontal="left" indent="1"/>
    </xf>
    <xf xxid="148" numFmtId="173" fontId="7" fillId="2" borderId="18" xfId="0" applyAlignment="1" applyBorder="1" applyFont="1" applyNumberFormat="1" applyFill="1" applyProtection="1">
      <alignment horizontal="right"/>
    </xf>
    <xf xxid="149" numFmtId="173" fontId="39" fillId="2" borderId="18" xfId="0" applyAlignment="1" applyBorder="1" applyFont="1" applyNumberFormat="1" applyFill="1" applyProtection="1">
      <alignment horizontal="right"/>
    </xf>
    <xf xxid="150" numFmtId="173" fontId="40" fillId="2" borderId="18" xfId="0" applyAlignment="1" applyBorder="1" applyFont="1" applyNumberFormat="1" applyFill="1" applyProtection="1">
      <alignment horizontal="right"/>
    </xf>
    <xf xxid="151" numFmtId="173" fontId="41" fillId="2" borderId="18" xfId="0" applyAlignment="1" applyBorder="1" applyFont="1" applyNumberFormat="1" applyFill="1" applyProtection="1">
      <alignment horizontal="right"/>
    </xf>
    <xf xxid="152" numFmtId="173" fontId="7" fillId="2" borderId="15" xfId="0" applyAlignment="1" applyBorder="1" applyFont="1" applyNumberFormat="1" applyFill="1" applyProtection="1">
      <alignment horizontal="right"/>
    </xf>
    <xf xxid="153" numFmtId="173" fontId="39" fillId="2" borderId="15" xfId="0" applyAlignment="1" applyBorder="1" applyFont="1" applyNumberFormat="1" applyFill="1" applyProtection="1">
      <alignment horizontal="right"/>
    </xf>
    <xf xxid="154" numFmtId="173" fontId="40" fillId="2" borderId="15" xfId="0" applyAlignment="1" applyBorder="1" applyFont="1" applyNumberFormat="1" applyFill="1" applyProtection="1">
      <alignment horizontal="right"/>
    </xf>
    <xf xxid="155" numFmtId="173" fontId="41" fillId="2" borderId="15" xfId="0" applyAlignment="1" applyBorder="1" applyFont="1" applyNumberFormat="1" applyFill="1" applyProtection="1">
      <alignment horizontal="right"/>
    </xf>
    <xf xxid="156" numFmtId="174" fontId="7" fillId="2" borderId="15" xfId="0" applyAlignment="1" applyBorder="1" applyFont="1" applyNumberFormat="1" applyFill="1" applyProtection="1">
      <alignment horizontal="right"/>
    </xf>
    <xf xxid="157" numFmtId="174" fontId="39" fillId="2" borderId="15" xfId="0" applyAlignment="1" applyBorder="1" applyFont="1" applyNumberFormat="1" applyFill="1" applyProtection="1">
      <alignment horizontal="right"/>
    </xf>
    <xf xxid="158" numFmtId="174" fontId="40" fillId="2" borderId="15" xfId="0" applyAlignment="1" applyBorder="1" applyFont="1" applyNumberFormat="1" applyFill="1" applyProtection="1">
      <alignment horizontal="right"/>
    </xf>
    <xf xxid="159" numFmtId="174" fontId="41" fillId="2" borderId="15" xfId="0" applyAlignment="1" applyBorder="1" applyFont="1" applyNumberFormat="1" applyFill="1" applyProtection="1">
      <alignment horizontal="right"/>
    </xf>
    <xf xxid="160" numFmtId="174" fontId="5" fillId="2" borderId="10" xfId="0" applyAlignment="1" applyBorder="1" applyFont="1" applyNumberFormat="1" applyFill="1" applyProtection="1">
      <alignment horizontal="right"/>
    </xf>
    <xf xxid="161" numFmtId="174" fontId="42" fillId="2" borderId="10" xfId="0" applyAlignment="1" applyBorder="1" applyFont="1" applyNumberFormat="1" applyFill="1" applyProtection="1">
      <alignment horizontal="right"/>
    </xf>
    <xf xxid="162" numFmtId="174" fontId="40" fillId="2" borderId="10" xfId="0" applyAlignment="1" applyBorder="1" applyFont="1" applyNumberFormat="1" applyFill="1" applyProtection="1">
      <alignment horizontal="right"/>
    </xf>
    <xf xxid="163" numFmtId="174" fontId="41" fillId="2" borderId="10" xfId="0" applyAlignment="1" applyBorder="1" applyFont="1" applyNumberFormat="1" applyFill="1" applyProtection="1">
      <alignment horizontal="right"/>
    </xf>
    <xf xxid="164" numFmtId="0" fontId="13" fillId="2" borderId="0" xfId="0" applyAlignment="1" applyBorder="1" applyFont="1" applyNumberFormat="1" applyFill="1" applyProtection="1"/>
    <xf xxid="165" numFmtId="173" fontId="5" fillId="2" borderId="15" xfId="0" applyAlignment="1" applyBorder="1" applyFont="1" applyNumberFormat="1" applyFill="1" applyProtection="1">
      <alignment horizontal="right"/>
    </xf>
    <xf xxid="166" numFmtId="173" fontId="42" fillId="2" borderId="15" xfId="0" applyAlignment="1" applyBorder="1" applyFont="1" applyNumberFormat="1" applyFill="1" applyProtection="1">
      <alignment horizontal="right"/>
    </xf>
    <xf xxid="167" numFmtId="174" fontId="5" fillId="2" borderId="15" xfId="0" applyAlignment="1" applyBorder="1" applyFont="1" applyNumberFormat="1" applyFill="1" applyProtection="1">
      <alignment horizontal="right"/>
    </xf>
    <xf xxid="168" numFmtId="174" fontId="42" fillId="2" borderId="15" xfId="0" applyAlignment="1" applyBorder="1" applyFont="1" applyNumberFormat="1" applyFill="1" applyProtection="1">
      <alignment horizontal="right"/>
    </xf>
    <xf xxid="169" numFmtId="174" fontId="3" fillId="2" borderId="21" xfId="0" applyAlignment="1" applyBorder="1" applyFont="1" applyNumberFormat="1" applyFill="1" applyProtection="1">
      <alignment horizontal="right"/>
    </xf>
    <xf xxid="170" numFmtId="174" fontId="43" fillId="2" borderId="21" xfId="0" applyAlignment="1" applyBorder="1" applyFont="1" applyNumberFormat="1" applyFill="1" applyProtection="1">
      <alignment horizontal="right"/>
    </xf>
    <xf xxid="171" numFmtId="174" fontId="40" fillId="2" borderId="21" xfId="0" applyAlignment="1" applyBorder="1" applyFont="1" applyNumberFormat="1" applyFill="1" applyProtection="1">
      <alignment horizontal="right"/>
    </xf>
    <xf xxid="172" numFmtId="174" fontId="41" fillId="2" borderId="21" xfId="0" applyAlignment="1" applyBorder="1" applyFont="1" applyNumberFormat="1" applyFill="1" applyProtection="1">
      <alignment horizontal="right"/>
    </xf>
    <xf xxid="173" numFmtId="0" fontId="42" fillId="2" borderId="0" xfId="0" applyAlignment="1" applyBorder="1" applyFont="1" applyNumberFormat="1" applyFill="1" applyProtection="1">
      <alignment horizontal="left" wrapText="1" indent="1"/>
    </xf>
    <xf xxid="174" numFmtId="0" fontId="40" fillId="2" borderId="0" xfId="0" applyAlignment="1" applyBorder="1" applyFont="1" applyNumberFormat="1" applyFill="1" applyProtection="1">
      <alignment horizontal="left" wrapText="1" indent="1"/>
    </xf>
    <xf xxid="175" numFmtId="0" fontId="41" fillId="2" borderId="0" xfId="0" applyAlignment="1" applyBorder="1" applyFont="1" applyNumberFormat="1" applyFill="1" applyProtection="1">
      <alignment horizontal="left" wrapText="1" indent="1"/>
    </xf>
    <xf xxid="176" numFmtId="0" fontId="44" fillId="2" borderId="30" xfId="0" applyAlignment="1" applyBorder="1" applyFont="1" applyNumberFormat="1" applyFill="1" applyProtection="1">
      <alignment horizontal="center" vertical="center"/>
    </xf>
  </cellXfs>
  <cellStyles count="48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  <cellStyle name="Hyperlink" xfId="61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38"/>
  <sheetViews>
    <sheetView view="normal" workbookViewId="0">
      <selection pane="topLeft" activeCell="A2" sqref="A2"/>
    </sheetView>
  </sheetViews>
  <sheetFormatPr customHeight="1" defaultRowHeight="16.5" baseColWidth="0"/>
  <cols>
    <col min="1" max="1" width="12.625" style="3" customWidth="1"/>
    <col min="2" max="2" width="12.125" customWidth="1"/>
    <col min="3" max="3" width="11.625" customWidth="1"/>
    <col min="4" max="4" width="12.125" customWidth="1"/>
    <col min="5" max="5" width="11.625" customWidth="1"/>
    <col min="6" max="6" width="12.125" customWidth="1"/>
    <col min="7" max="7" width="11.625" customWidth="1"/>
    <col min="8" max="8" width="12.125" style="3" customWidth="1"/>
    <col min="9" max="9" width="11.625" style="3" customWidth="1"/>
    <col min="10" max="10" width="12.125" style="3" customWidth="1"/>
    <col min="11" max="11" width="11.625" style="3" customWidth="1"/>
    <col min="12" max="12" width="12.125" customWidth="1"/>
    <col min="13" max="13" width="11.625" customWidth="1"/>
    <col min="14" max="14" width="12.625" customWidth="1"/>
  </cols>
  <sheetData>
    <row r="1" spans="1:14" ht="39.95" customHeight="1">
      <c r="A1" s="63" t="s">
        <v>0</v>
      </c>
      <c r="B1" s="63"/>
      <c r="C1" s="63"/>
      <c r="D1" s="63"/>
      <c r="E1" s="63"/>
      <c r="F1" s="63"/>
      <c r="G1" s="63"/>
      <c r="H1" s="77" t="s">
        <v>1</v>
      </c>
      <c r="I1" s="77"/>
      <c r="J1" s="77"/>
      <c r="K1" s="77"/>
      <c r="L1" s="77"/>
      <c r="M1" s="77"/>
      <c r="N1" s="77"/>
    </row>
    <row r="2" spans="2:14" ht="15" customHeight="1" thickBot="1">
      <c r="B2" s="1"/>
      <c r="C2" s="1"/>
      <c r="D2" s="1"/>
      <c r="E2" s="1"/>
      <c r="F2" s="70" t="s">
        <v>22</v>
      </c>
      <c r="G2" s="71"/>
      <c r="L2" s="1"/>
      <c r="M2" s="36" t="s">
        <v>19</v>
      </c>
      <c r="N2" s="36"/>
    </row>
    <row r="3" spans="1:14" ht="15" customHeight="1">
      <c r="A3" s="64" t="s">
        <v>2</v>
      </c>
      <c r="B3" s="72" t="s">
        <v>21</v>
      </c>
      <c r="C3" s="73"/>
      <c r="D3" s="73"/>
      <c r="E3" s="73"/>
      <c r="F3" s="38"/>
      <c r="G3" s="74"/>
      <c r="H3" s="37" t="s">
        <v>14</v>
      </c>
      <c r="I3" s="38"/>
      <c r="J3" s="38"/>
      <c r="K3" s="38"/>
      <c r="L3" s="38"/>
      <c r="M3" s="39"/>
      <c r="N3" s="114" t="s">
        <v>23</v>
      </c>
    </row>
    <row r="4" spans="1:14" ht="15" customHeight="1">
      <c r="A4" s="65"/>
      <c r="B4" s="47" t="s">
        <v>25</v>
      </c>
      <c r="C4" s="75"/>
      <c r="D4" s="75"/>
      <c r="E4" s="75"/>
      <c r="F4" s="41"/>
      <c r="G4" s="76"/>
      <c r="H4" s="40" t="s">
        <v>24</v>
      </c>
      <c r="I4" s="41"/>
      <c r="J4" s="41"/>
      <c r="K4" s="41"/>
      <c r="L4" s="41"/>
      <c r="M4" s="42"/>
      <c r="N4" s="52"/>
    </row>
    <row r="5" spans="1:14" ht="15" customHeight="1">
      <c r="A5" s="65"/>
      <c r="B5" s="45" t="s">
        <v>5</v>
      </c>
      <c r="C5" s="46"/>
      <c r="D5" s="49" t="s">
        <v>6</v>
      </c>
      <c r="E5" s="46"/>
      <c r="F5" s="67" t="s">
        <v>7</v>
      </c>
      <c r="G5" s="68"/>
      <c r="H5" s="54" t="s">
        <v>15</v>
      </c>
      <c r="I5" s="55"/>
      <c r="J5" s="55" t="s">
        <v>6</v>
      </c>
      <c r="K5" s="55"/>
      <c r="L5" s="58" t="s">
        <v>7</v>
      </c>
      <c r="M5" s="59"/>
      <c r="N5" s="52"/>
    </row>
    <row r="6" spans="1:14" ht="24.95" customHeight="1">
      <c r="A6" s="65"/>
      <c r="B6" s="47" t="s">
        <v>11</v>
      </c>
      <c r="C6" s="48"/>
      <c r="D6" s="50" t="s">
        <v>20</v>
      </c>
      <c r="E6" s="48"/>
      <c r="F6" s="69" t="s">
        <v>12</v>
      </c>
      <c r="G6" s="48"/>
      <c r="H6" s="56" t="s">
        <v>11</v>
      </c>
      <c r="I6" s="57"/>
      <c r="J6" s="57" t="s">
        <v>20</v>
      </c>
      <c r="K6" s="57"/>
      <c r="L6" s="57" t="s">
        <v>17</v>
      </c>
      <c r="M6" s="60"/>
      <c r="N6" s="52"/>
    </row>
    <row r="7" spans="1:14" ht="15" customHeight="1">
      <c r="A7" s="65"/>
      <c r="B7" s="24" t="s">
        <v>8</v>
      </c>
      <c r="C7" s="25" t="s">
        <v>9</v>
      </c>
      <c r="D7" s="25" t="s">
        <v>8</v>
      </c>
      <c r="E7" s="25" t="s">
        <v>9</v>
      </c>
      <c r="F7" s="26" t="s">
        <v>8</v>
      </c>
      <c r="G7" s="26" t="s">
        <v>9</v>
      </c>
      <c r="H7" s="12" t="s">
        <v>16</v>
      </c>
      <c r="I7" s="12" t="s">
        <v>9</v>
      </c>
      <c r="J7" s="12" t="s">
        <v>16</v>
      </c>
      <c r="K7" s="12" t="s">
        <v>9</v>
      </c>
      <c r="L7" s="31" t="s">
        <v>16</v>
      </c>
      <c r="M7" s="32" t="s">
        <v>9</v>
      </c>
      <c r="N7" s="52"/>
    </row>
    <row r="8" spans="1:14" ht="15" customHeight="1" thickBot="1">
      <c r="A8" s="66"/>
      <c r="B8" s="28" t="s">
        <v>13</v>
      </c>
      <c r="C8" s="19" t="s">
        <v>10</v>
      </c>
      <c r="D8" s="29" t="s">
        <v>13</v>
      </c>
      <c r="E8" s="19" t="s">
        <v>10</v>
      </c>
      <c r="F8" s="30" t="s">
        <v>13</v>
      </c>
      <c r="G8" s="20" t="s">
        <v>10</v>
      </c>
      <c r="H8" s="19" t="s">
        <v>18</v>
      </c>
      <c r="I8" s="19" t="s">
        <v>10</v>
      </c>
      <c r="J8" s="19" t="s">
        <v>18</v>
      </c>
      <c r="K8" s="19" t="s">
        <v>10</v>
      </c>
      <c r="L8" s="20" t="s">
        <v>18</v>
      </c>
      <c r="M8" s="33" t="s">
        <v>10</v>
      </c>
      <c r="N8" s="53"/>
    </row>
    <row r="9" spans="1:14" ht="5.1" customHeight="1">
      <c r="A9" s="27"/>
      <c r="B9" s="17"/>
      <c r="C9" s="17"/>
      <c r="D9" s="17"/>
      <c r="E9" s="17"/>
      <c r="F9" s="17"/>
      <c r="G9" s="4"/>
      <c r="H9" s="12"/>
      <c r="I9" s="12"/>
      <c r="J9" s="12"/>
      <c r="K9" s="12"/>
      <c r="L9" s="9"/>
      <c r="M9" s="7"/>
      <c r="N9" s="6"/>
    </row>
    <row r="10" spans="1:14" ht="15.9" customHeight="1">
      <c r="A10" s="85" t="s">
        <v>29</v>
      </c>
      <c r="B10" s="89">
        <v>9863</v>
      </c>
      <c r="C10" s="97">
        <v>100</v>
      </c>
      <c r="D10" s="93">
        <v>9030</v>
      </c>
      <c r="E10" s="97">
        <v>91.6</v>
      </c>
      <c r="F10" s="93">
        <v>833</v>
      </c>
      <c r="G10" s="101">
        <v>8.4</v>
      </c>
      <c r="H10" s="93">
        <v>518768</v>
      </c>
      <c r="I10" s="97">
        <v>100</v>
      </c>
      <c r="J10" s="93">
        <v>504671</v>
      </c>
      <c r="K10" s="97">
        <v>97.3</v>
      </c>
      <c r="L10" s="93">
        <v>14097</v>
      </c>
      <c r="M10" s="110">
        <v>2.7</v>
      </c>
      <c r="N10" s="113">
        <v>2016</v>
      </c>
    </row>
    <row r="11" spans="1:14" ht="15.9" customHeight="1">
      <c r="A11" s="85" t="s">
        <v>30</v>
      </c>
      <c r="B11" s="89">
        <v>12245</v>
      </c>
      <c r="C11" s="97">
        <v>100</v>
      </c>
      <c r="D11" s="93">
        <v>11810</v>
      </c>
      <c r="E11" s="97">
        <v>96.4</v>
      </c>
      <c r="F11" s="93">
        <v>435</v>
      </c>
      <c r="G11" s="101">
        <v>3.6</v>
      </c>
      <c r="H11" s="93">
        <v>668911</v>
      </c>
      <c r="I11" s="97">
        <v>100</v>
      </c>
      <c r="J11" s="93">
        <v>660134</v>
      </c>
      <c r="K11" s="97">
        <v>98.7</v>
      </c>
      <c r="L11" s="93">
        <v>8778</v>
      </c>
      <c r="M11" s="110">
        <v>1.3</v>
      </c>
      <c r="N11" s="113">
        <v>2017</v>
      </c>
    </row>
    <row r="12" spans="1:14" ht="15.9" customHeight="1">
      <c r="A12" s="85" t="s">
        <v>31</v>
      </c>
      <c r="B12" s="89">
        <v>17250</v>
      </c>
      <c r="C12" s="97">
        <v>100</v>
      </c>
      <c r="D12" s="93">
        <v>16623</v>
      </c>
      <c r="E12" s="97">
        <v>96.4</v>
      </c>
      <c r="F12" s="93">
        <v>627</v>
      </c>
      <c r="G12" s="101">
        <v>3.6</v>
      </c>
      <c r="H12" s="93">
        <v>934564</v>
      </c>
      <c r="I12" s="97">
        <v>100</v>
      </c>
      <c r="J12" s="93">
        <v>924153</v>
      </c>
      <c r="K12" s="97">
        <v>98.9</v>
      </c>
      <c r="L12" s="93">
        <v>10412</v>
      </c>
      <c r="M12" s="110">
        <v>1.1</v>
      </c>
      <c r="N12" s="113">
        <v>2018</v>
      </c>
    </row>
    <row r="13" spans="1:14" ht="15.9" customHeight="1">
      <c r="A13" s="85" t="s">
        <v>32</v>
      </c>
      <c r="B13" s="89">
        <v>16039</v>
      </c>
      <c r="C13" s="97">
        <v>100</v>
      </c>
      <c r="D13" s="93">
        <v>15658</v>
      </c>
      <c r="E13" s="97">
        <v>97.6</v>
      </c>
      <c r="F13" s="93">
        <v>381</v>
      </c>
      <c r="G13" s="101">
        <v>2.4</v>
      </c>
      <c r="H13" s="93">
        <v>1589860</v>
      </c>
      <c r="I13" s="97">
        <v>100</v>
      </c>
      <c r="J13" s="93">
        <v>1585905</v>
      </c>
      <c r="K13" s="97">
        <v>99.8</v>
      </c>
      <c r="L13" s="93">
        <v>3954</v>
      </c>
      <c r="M13" s="110">
        <v>0.2</v>
      </c>
      <c r="N13" s="113">
        <v>2019</v>
      </c>
    </row>
    <row r="14" spans="1:14" ht="15.9" customHeight="1">
      <c r="A14" s="85" t="s">
        <v>33</v>
      </c>
      <c r="B14" s="89">
        <v>14337</v>
      </c>
      <c r="C14" s="97">
        <v>100</v>
      </c>
      <c r="D14" s="93">
        <v>14228</v>
      </c>
      <c r="E14" s="97">
        <v>99.2</v>
      </c>
      <c r="F14" s="93">
        <v>109</v>
      </c>
      <c r="G14" s="101">
        <v>0.8</v>
      </c>
      <c r="H14" s="93">
        <v>1196469</v>
      </c>
      <c r="I14" s="97">
        <v>100</v>
      </c>
      <c r="J14" s="93">
        <v>1193027</v>
      </c>
      <c r="K14" s="97">
        <v>99.7</v>
      </c>
      <c r="L14" s="93">
        <v>3442</v>
      </c>
      <c r="M14" s="110">
        <v>0.3</v>
      </c>
      <c r="N14" s="113">
        <v>2020</v>
      </c>
    </row>
    <row r="15" spans="1:14" ht="31.25" customHeight="1">
      <c r="A15" s="85" t="s">
        <v>34</v>
      </c>
      <c r="B15" s="89">
        <v>11996</v>
      </c>
      <c r="C15" s="97">
        <v>100</v>
      </c>
      <c r="D15" s="93">
        <v>11108</v>
      </c>
      <c r="E15" s="97">
        <v>92.6</v>
      </c>
      <c r="F15" s="93">
        <v>888</v>
      </c>
      <c r="G15" s="101">
        <v>7.4</v>
      </c>
      <c r="H15" s="93">
        <v>1932658</v>
      </c>
      <c r="I15" s="97">
        <v>100</v>
      </c>
      <c r="J15" s="93">
        <v>1923309</v>
      </c>
      <c r="K15" s="97">
        <v>99.5</v>
      </c>
      <c r="L15" s="93">
        <v>9350</v>
      </c>
      <c r="M15" s="110">
        <v>0.5</v>
      </c>
      <c r="N15" s="113">
        <v>2021</v>
      </c>
    </row>
    <row r="16" spans="1:14" ht="15.9" customHeight="1">
      <c r="A16" s="85" t="s">
        <v>35</v>
      </c>
      <c r="B16" s="89">
        <v>20492</v>
      </c>
      <c r="C16" s="97">
        <v>100</v>
      </c>
      <c r="D16" s="93">
        <v>20369</v>
      </c>
      <c r="E16" s="97">
        <v>99.4</v>
      </c>
      <c r="F16" s="93">
        <v>123</v>
      </c>
      <c r="G16" s="101">
        <v>0.6</v>
      </c>
      <c r="H16" s="93">
        <v>1021927</v>
      </c>
      <c r="I16" s="97">
        <v>100</v>
      </c>
      <c r="J16" s="93">
        <v>1006347</v>
      </c>
      <c r="K16" s="97">
        <v>98.5</v>
      </c>
      <c r="L16" s="93">
        <v>15581</v>
      </c>
      <c r="M16" s="110">
        <v>1.5</v>
      </c>
      <c r="N16" s="113">
        <v>2022</v>
      </c>
    </row>
    <row r="17" spans="1:14" ht="15.9" customHeight="1">
      <c r="A17" s="85" t="s">
        <v>36</v>
      </c>
      <c r="B17" s="89">
        <v>27147</v>
      </c>
      <c r="C17" s="97">
        <v>100</v>
      </c>
      <c r="D17" s="93">
        <v>26383</v>
      </c>
      <c r="E17" s="97">
        <v>97.2</v>
      </c>
      <c r="F17" s="93">
        <v>764</v>
      </c>
      <c r="G17" s="101">
        <v>2.8</v>
      </c>
      <c r="H17" s="93">
        <v>1622382</v>
      </c>
      <c r="I17" s="97">
        <v>100</v>
      </c>
      <c r="J17" s="93">
        <v>1557147</v>
      </c>
      <c r="K17" s="97">
        <v>96</v>
      </c>
      <c r="L17" s="93">
        <v>65235</v>
      </c>
      <c r="M17" s="110">
        <v>4</v>
      </c>
      <c r="N17" s="113">
        <v>2023</v>
      </c>
    </row>
    <row r="18" spans="1:14" ht="15.9" customHeight="1">
      <c r="A18" s="85" t="s">
        <v>37</v>
      </c>
      <c r="B18" s="89">
        <v>31946</v>
      </c>
      <c r="C18" s="97">
        <v>100</v>
      </c>
      <c r="D18" s="93">
        <v>30174</v>
      </c>
      <c r="E18" s="97">
        <v>94.5</v>
      </c>
      <c r="F18" s="93">
        <v>1772</v>
      </c>
      <c r="G18" s="101">
        <v>5.5</v>
      </c>
      <c r="H18" s="93">
        <v>2647069</v>
      </c>
      <c r="I18" s="97">
        <v>100</v>
      </c>
      <c r="J18" s="93">
        <v>2600280</v>
      </c>
      <c r="K18" s="97">
        <v>98.2</v>
      </c>
      <c r="L18" s="93">
        <v>46790</v>
      </c>
      <c r="M18" s="110">
        <v>1.8</v>
      </c>
      <c r="N18" s="113">
        <v>2024</v>
      </c>
    </row>
    <row r="19" spans="1:14" ht="15.9" customHeight="1">
      <c r="A19" s="85" t="s">
        <v>38</v>
      </c>
      <c r="B19" s="89">
        <v>40560</v>
      </c>
      <c r="C19" s="97">
        <v>100</v>
      </c>
      <c r="D19" s="93">
        <v>39709</v>
      </c>
      <c r="E19" s="97">
        <v>97.9</v>
      </c>
      <c r="F19" s="93">
        <v>851</v>
      </c>
      <c r="G19" s="101">
        <v>2.1</v>
      </c>
      <c r="H19" s="93">
        <v>1537960</v>
      </c>
      <c r="I19" s="97">
        <v>100</v>
      </c>
      <c r="J19" s="93">
        <v>1528267</v>
      </c>
      <c r="K19" s="97">
        <v>99.4</v>
      </c>
      <c r="L19" s="93">
        <v>9693</v>
      </c>
      <c r="M19" s="110">
        <v>0.6</v>
      </c>
      <c r="N19" s="113">
        <v>2025</v>
      </c>
    </row>
    <row r="20" spans="1:14" ht="31.25" customHeight="1">
      <c r="A20" s="84" t="s">
        <v>39</v>
      </c>
      <c r="B20" s="88">
        <v>4476</v>
      </c>
      <c r="C20" s="96">
        <v>100</v>
      </c>
      <c r="D20" s="92">
        <v>4407</v>
      </c>
      <c r="E20" s="96">
        <v>98.5</v>
      </c>
      <c r="F20" s="92">
        <v>69</v>
      </c>
      <c r="G20" s="100">
        <v>1.5</v>
      </c>
      <c r="H20" s="92">
        <v>51802</v>
      </c>
      <c r="I20" s="96">
        <v>100</v>
      </c>
      <c r="J20" s="92">
        <v>49873</v>
      </c>
      <c r="K20" s="96">
        <v>96.3</v>
      </c>
      <c r="L20" s="92">
        <v>1929</v>
      </c>
      <c r="M20" s="109">
        <v>3.7</v>
      </c>
      <c r="N20" s="112" t="s">
        <v>55</v>
      </c>
    </row>
    <row r="21" spans="1:14" ht="31.25" customHeight="1">
      <c r="A21" s="84" t="s">
        <v>40</v>
      </c>
      <c r="B21" s="88">
        <v>5380</v>
      </c>
      <c r="C21" s="96">
        <v>100</v>
      </c>
      <c r="D21" s="92">
        <v>5319</v>
      </c>
      <c r="E21" s="96">
        <v>98.9</v>
      </c>
      <c r="F21" s="92">
        <v>61</v>
      </c>
      <c r="G21" s="100">
        <v>1.1</v>
      </c>
      <c r="H21" s="92">
        <v>171385</v>
      </c>
      <c r="I21" s="96">
        <v>100</v>
      </c>
      <c r="J21" s="92">
        <v>168383</v>
      </c>
      <c r="K21" s="96">
        <v>98.2</v>
      </c>
      <c r="L21" s="92">
        <v>3002</v>
      </c>
      <c r="M21" s="109">
        <v>1.8</v>
      </c>
      <c r="N21" s="112" t="s">
        <v>56</v>
      </c>
    </row>
    <row r="22" spans="1:14" ht="15.9" customHeight="1">
      <c r="A22" s="84" t="s">
        <v>41</v>
      </c>
      <c r="B22" s="88">
        <v>3657</v>
      </c>
      <c r="C22" s="96">
        <v>100</v>
      </c>
      <c r="D22" s="92">
        <v>3652</v>
      </c>
      <c r="E22" s="96">
        <v>99.9</v>
      </c>
      <c r="F22" s="92">
        <v>5</v>
      </c>
      <c r="G22" s="100">
        <v>0.1</v>
      </c>
      <c r="H22" s="92">
        <v>103877</v>
      </c>
      <c r="I22" s="96">
        <v>100</v>
      </c>
      <c r="J22" s="92">
        <v>103762</v>
      </c>
      <c r="K22" s="96">
        <v>99.9</v>
      </c>
      <c r="L22" s="92">
        <v>116</v>
      </c>
      <c r="M22" s="109">
        <v>0.1</v>
      </c>
      <c r="N22" s="112" t="s">
        <v>57</v>
      </c>
    </row>
    <row r="23" spans="1:14" ht="15.9" customHeight="1">
      <c r="A23" s="84" t="s">
        <v>42</v>
      </c>
      <c r="B23" s="88">
        <v>3966</v>
      </c>
      <c r="C23" s="96">
        <v>100</v>
      </c>
      <c r="D23" s="92">
        <v>3839</v>
      </c>
      <c r="E23" s="96">
        <v>96.8</v>
      </c>
      <c r="F23" s="92">
        <v>127</v>
      </c>
      <c r="G23" s="100">
        <v>3.2</v>
      </c>
      <c r="H23" s="92">
        <v>349059</v>
      </c>
      <c r="I23" s="96">
        <v>100</v>
      </c>
      <c r="J23" s="92">
        <v>348716</v>
      </c>
      <c r="K23" s="96">
        <v>99.9</v>
      </c>
      <c r="L23" s="92">
        <v>343</v>
      </c>
      <c r="M23" s="109">
        <v>0.1</v>
      </c>
      <c r="N23" s="112" t="s">
        <v>58</v>
      </c>
    </row>
    <row r="24" spans="1:14" ht="31.25" customHeight="1">
      <c r="A24" s="84" t="s">
        <v>43</v>
      </c>
      <c r="B24" s="88">
        <v>3642</v>
      </c>
      <c r="C24" s="96">
        <v>100</v>
      </c>
      <c r="D24" s="92">
        <v>3551</v>
      </c>
      <c r="E24" s="96">
        <v>97.5</v>
      </c>
      <c r="F24" s="92">
        <v>91</v>
      </c>
      <c r="G24" s="100">
        <v>2.5</v>
      </c>
      <c r="H24" s="92">
        <v>194752</v>
      </c>
      <c r="I24" s="96">
        <v>100</v>
      </c>
      <c r="J24" s="92">
        <v>194548</v>
      </c>
      <c r="K24" s="96">
        <v>99.9</v>
      </c>
      <c r="L24" s="92">
        <v>204</v>
      </c>
      <c r="M24" s="109">
        <v>0.1</v>
      </c>
      <c r="N24" s="112" t="s">
        <v>59</v>
      </c>
    </row>
    <row r="25" spans="1:14" ht="15.9" customHeight="1">
      <c r="A25" s="84" t="s">
        <v>44</v>
      </c>
      <c r="B25" s="88">
        <v>3034</v>
      </c>
      <c r="C25" s="96">
        <v>100</v>
      </c>
      <c r="D25" s="92">
        <v>2898</v>
      </c>
      <c r="E25" s="96">
        <v>95.5</v>
      </c>
      <c r="F25" s="92">
        <v>136</v>
      </c>
      <c r="G25" s="100">
        <v>4.5</v>
      </c>
      <c r="H25" s="92">
        <v>203268</v>
      </c>
      <c r="I25" s="96">
        <v>100</v>
      </c>
      <c r="J25" s="92">
        <v>202937</v>
      </c>
      <c r="K25" s="96">
        <v>99.8</v>
      </c>
      <c r="L25" s="92">
        <v>332</v>
      </c>
      <c r="M25" s="109">
        <v>0.2</v>
      </c>
      <c r="N25" s="112" t="s">
        <v>60</v>
      </c>
    </row>
    <row r="26" spans="1:14" ht="15.9" customHeight="1">
      <c r="A26" s="84" t="s">
        <v>45</v>
      </c>
      <c r="B26" s="88">
        <v>2351</v>
      </c>
      <c r="C26" s="96">
        <v>100</v>
      </c>
      <c r="D26" s="92">
        <v>2283</v>
      </c>
      <c r="E26" s="96">
        <v>97.1</v>
      </c>
      <c r="F26" s="92">
        <v>68</v>
      </c>
      <c r="G26" s="100">
        <v>2.9</v>
      </c>
      <c r="H26" s="92">
        <v>127752</v>
      </c>
      <c r="I26" s="96">
        <v>100</v>
      </c>
      <c r="J26" s="92">
        <v>127668</v>
      </c>
      <c r="K26" s="96">
        <v>99.9</v>
      </c>
      <c r="L26" s="92">
        <v>84</v>
      </c>
      <c r="M26" s="109">
        <v>0.1</v>
      </c>
      <c r="N26" s="112" t="s">
        <v>61</v>
      </c>
    </row>
    <row r="27" spans="1:14" ht="31.25" customHeight="1">
      <c r="A27" s="85" t="s">
        <v>46</v>
      </c>
      <c r="B27" s="89">
        <v>15511</v>
      </c>
      <c r="C27" s="97">
        <v>100</v>
      </c>
      <c r="D27" s="93">
        <v>14333</v>
      </c>
      <c r="E27" s="97">
        <v>92.4</v>
      </c>
      <c r="F27" s="93">
        <v>1178</v>
      </c>
      <c r="G27" s="101">
        <v>7.6</v>
      </c>
      <c r="H27" s="93">
        <v>561923</v>
      </c>
      <c r="I27" s="97">
        <v>100</v>
      </c>
      <c r="J27" s="93">
        <v>554063</v>
      </c>
      <c r="K27" s="97">
        <v>98.6</v>
      </c>
      <c r="L27" s="93">
        <v>7859</v>
      </c>
      <c r="M27" s="110">
        <v>1.4</v>
      </c>
      <c r="N27" s="113">
        <v>2026</v>
      </c>
    </row>
    <row r="28" spans="1:14" ht="31.25" customHeight="1">
      <c r="A28" s="84" t="s">
        <v>47</v>
      </c>
      <c r="B28" s="88">
        <v>2704</v>
      </c>
      <c r="C28" s="96">
        <v>100</v>
      </c>
      <c r="D28" s="92">
        <v>2703</v>
      </c>
      <c r="E28" s="96">
        <v>100</v>
      </c>
      <c r="F28" s="92">
        <v>1</v>
      </c>
      <c r="G28" s="100">
        <v>0</v>
      </c>
      <c r="H28" s="92">
        <v>156368</v>
      </c>
      <c r="I28" s="96">
        <v>100</v>
      </c>
      <c r="J28" s="92">
        <v>156368</v>
      </c>
      <c r="K28" s="96">
        <v>100</v>
      </c>
      <c r="L28" s="92">
        <v>0</v>
      </c>
      <c r="M28" s="109">
        <v>0</v>
      </c>
      <c r="N28" s="112" t="s">
        <v>62</v>
      </c>
    </row>
    <row r="29" spans="1:14" ht="15.9" customHeight="1">
      <c r="A29" s="84" t="s">
        <v>48</v>
      </c>
      <c r="B29" s="88">
        <v>1742</v>
      </c>
      <c r="C29" s="96">
        <v>100</v>
      </c>
      <c r="D29" s="92">
        <v>1732</v>
      </c>
      <c r="E29" s="96">
        <v>99.4</v>
      </c>
      <c r="F29" s="92">
        <v>10</v>
      </c>
      <c r="G29" s="100">
        <v>0.6</v>
      </c>
      <c r="H29" s="92">
        <v>49097</v>
      </c>
      <c r="I29" s="96">
        <v>100</v>
      </c>
      <c r="J29" s="92">
        <v>49083</v>
      </c>
      <c r="K29" s="96">
        <v>100</v>
      </c>
      <c r="L29" s="92">
        <v>14</v>
      </c>
      <c r="M29" s="109">
        <v>0</v>
      </c>
      <c r="N29" s="112" t="s">
        <v>63</v>
      </c>
    </row>
    <row r="30" spans="1:14" ht="15.9" customHeight="1">
      <c r="A30" s="84" t="s">
        <v>49</v>
      </c>
      <c r="B30" s="88">
        <v>3274</v>
      </c>
      <c r="C30" s="96">
        <v>100</v>
      </c>
      <c r="D30" s="92">
        <v>2379</v>
      </c>
      <c r="E30" s="96">
        <v>72.7</v>
      </c>
      <c r="F30" s="92">
        <v>895</v>
      </c>
      <c r="G30" s="100">
        <v>27.3</v>
      </c>
      <c r="H30" s="92">
        <v>100143</v>
      </c>
      <c r="I30" s="96">
        <v>100</v>
      </c>
      <c r="J30" s="92">
        <v>92711</v>
      </c>
      <c r="K30" s="96">
        <v>92.6</v>
      </c>
      <c r="L30" s="92">
        <v>7431</v>
      </c>
      <c r="M30" s="109">
        <v>7.4</v>
      </c>
      <c r="N30" s="112" t="s">
        <v>64</v>
      </c>
    </row>
    <row r="31" spans="1:14" ht="31.25" customHeight="1">
      <c r="A31" s="84" t="s">
        <v>50</v>
      </c>
      <c r="B31" s="88">
        <v>1949</v>
      </c>
      <c r="C31" s="96">
        <v>100</v>
      </c>
      <c r="D31" s="92">
        <v>1821</v>
      </c>
      <c r="E31" s="96">
        <v>93.4</v>
      </c>
      <c r="F31" s="92">
        <v>128</v>
      </c>
      <c r="G31" s="100">
        <v>6.6</v>
      </c>
      <c r="H31" s="92">
        <v>123247</v>
      </c>
      <c r="I31" s="96">
        <v>100</v>
      </c>
      <c r="J31" s="92">
        <v>123035</v>
      </c>
      <c r="K31" s="96">
        <v>99.8</v>
      </c>
      <c r="L31" s="92">
        <v>211</v>
      </c>
      <c r="M31" s="109">
        <v>0.2</v>
      </c>
      <c r="N31" s="112" t="s">
        <v>65</v>
      </c>
    </row>
    <row r="32" spans="1:14" ht="15.9" customHeight="1">
      <c r="A32" s="84" t="s">
        <v>51</v>
      </c>
      <c r="B32" s="88">
        <v>2775</v>
      </c>
      <c r="C32" s="96">
        <v>100</v>
      </c>
      <c r="D32" s="92">
        <v>2702</v>
      </c>
      <c r="E32" s="96">
        <v>97.4</v>
      </c>
      <c r="F32" s="92">
        <v>73</v>
      </c>
      <c r="G32" s="100">
        <v>2.6</v>
      </c>
      <c r="H32" s="92">
        <v>79442</v>
      </c>
      <c r="I32" s="96">
        <v>100</v>
      </c>
      <c r="J32" s="92">
        <v>79314</v>
      </c>
      <c r="K32" s="96">
        <v>99.8</v>
      </c>
      <c r="L32" s="92">
        <v>128</v>
      </c>
      <c r="M32" s="109">
        <v>0.2</v>
      </c>
      <c r="N32" s="112" t="s">
        <v>66</v>
      </c>
    </row>
    <row r="33" spans="1:14" ht="15.9" customHeight="1">
      <c r="A33" s="84" t="s">
        <v>39</v>
      </c>
      <c r="B33" s="88">
        <v>3067</v>
      </c>
      <c r="C33" s="96">
        <v>100</v>
      </c>
      <c r="D33" s="92">
        <v>2996</v>
      </c>
      <c r="E33" s="96">
        <v>97.7</v>
      </c>
      <c r="F33" s="92">
        <v>71</v>
      </c>
      <c r="G33" s="100">
        <v>2.3</v>
      </c>
      <c r="H33" s="92">
        <v>53625</v>
      </c>
      <c r="I33" s="96">
        <v>100</v>
      </c>
      <c r="J33" s="92">
        <v>53551</v>
      </c>
      <c r="K33" s="96">
        <v>99.9</v>
      </c>
      <c r="L33" s="92">
        <v>74</v>
      </c>
      <c r="M33" s="109">
        <v>0.1</v>
      </c>
      <c r="N33" s="112" t="s">
        <v>55</v>
      </c>
    </row>
    <row r="34" spans="1:14" ht="5.1" customHeight="1" thickBot="1">
      <c r="A34" s="18"/>
      <c r="B34" s="22"/>
      <c r="C34" s="11"/>
      <c r="D34" s="11"/>
      <c r="E34" s="11"/>
      <c r="F34" s="11"/>
      <c r="G34" s="23"/>
      <c r="H34" s="13"/>
      <c r="I34" s="13"/>
      <c r="J34" s="13"/>
      <c r="K34" s="13"/>
      <c r="L34" s="11"/>
      <c r="M34" s="8"/>
      <c r="N34" s="5"/>
    </row>
    <row r="35" spans="1:14" s="2" customFormat="1" ht="12" customHeight="1">
      <c r="A35" s="44" t="str">
        <f>A37&amp;B37</f>
        <v>資料來源：財政部關務署。</v>
      </c>
      <c r="B35" s="44"/>
      <c r="C35" s="44"/>
      <c r="D35" s="44"/>
      <c r="E35" s="44"/>
      <c r="F35" s="44"/>
      <c r="G35" s="44"/>
      <c r="H35" s="43" t="str">
        <f>H37&amp;I37</f>
        <v>Source：Customs Administration, Ministry of Finance.</v>
      </c>
      <c r="I35" s="43"/>
      <c r="J35" s="43"/>
      <c r="K35" s="43"/>
      <c r="L35" s="43"/>
      <c r="M35" s="43"/>
      <c r="N35" s="43"/>
    </row>
    <row r="36" spans="1:14">
      <c r="A36" s="61" t="str">
        <f>A38&amp;B38</f>
        <v>說　　明：統計時間為緝案登錄日期，可能與實際緝獲日期有落差。</v>
      </c>
      <c r="B36" s="61"/>
      <c r="C36" s="61"/>
      <c r="D36" s="61"/>
      <c r="E36" s="61"/>
      <c r="F36" s="61"/>
      <c r="G36" s="61"/>
      <c r="H36" s="62" t="str">
        <f>H38&amp;J38</f>
        <v>Explanation：The statistical time is the registration date of the smuggled case may different from the actual seizure date.</v>
      </c>
      <c r="I36" s="62"/>
      <c r="J36" s="62"/>
      <c r="K36" s="62"/>
      <c r="L36" s="62"/>
      <c r="M36" s="62"/>
      <c r="N36" s="62"/>
    </row>
    <row r="37" spans="1:9" hidden="1">
      <c r="A37" s="80" t="s">
        <v>3</v>
      </c>
      <c r="B37" s="82" t="s">
        <v>26</v>
      </c>
      <c r="H37" s="102" t="s">
        <v>4</v>
      </c>
      <c r="I37" s="102" t="s">
        <v>52</v>
      </c>
    </row>
    <row r="38" spans="1:10" hidden="1">
      <c r="A38" s="80" t="s">
        <v>27</v>
      </c>
      <c r="B38" s="82" t="s">
        <v>28</v>
      </c>
      <c r="H38" s="102" t="s">
        <v>53</v>
      </c>
      <c r="J38" s="102" t="s">
        <v>54</v>
      </c>
    </row>
  </sheetData>
  <mergeCells count="26">
    <mergeCell ref="A36:G36"/>
    <mergeCell ref="H36:N36"/>
    <mergeCell ref="A1:G1"/>
    <mergeCell ref="A3:A8"/>
    <mergeCell ref="F5:G5"/>
    <mergeCell ref="F6:G6"/>
    <mergeCell ref="F2:G2"/>
    <mergeCell ref="B3:G3"/>
    <mergeCell ref="B4:G4"/>
    <mergeCell ref="H1:N1"/>
    <mergeCell ref="H5:I5"/>
    <mergeCell ref="H6:I6"/>
    <mergeCell ref="J5:K5"/>
    <mergeCell ref="J6:K6"/>
    <mergeCell ref="L5:M5"/>
    <mergeCell ref="L6:M6"/>
    <mergeCell ref="M2:N2"/>
    <mergeCell ref="H3:M3"/>
    <mergeCell ref="H4:M4"/>
    <mergeCell ref="H35:N35"/>
    <mergeCell ref="A35:G35"/>
    <mergeCell ref="B5:C5"/>
    <mergeCell ref="B6:C6"/>
    <mergeCell ref="D5:E5"/>
    <mergeCell ref="D6:E6"/>
    <mergeCell ref="N3:N8"/>
  </mergeCells>
  <printOptions horizontalCentered="1"/>
  <pageMargins left="0.78740157480314965" right="0.78740157480314965" top="0.59055118110236227" bottom="1.3779527559055118" header="0.39370078740157483" footer="1.1811023622047245"/>
  <pageSetup paperSize="9" firstPageNumber="128" orientation="portrait" useFirstPageNumber="1" horizontalDpi="65532"/>
  <headerFooter alignWithMargins="0">
    <oddFooter>&amp;C&amp;"新細明體"&amp;9  - &amp;p -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2023-09-26T08:09:13Z</dcterms:modified>
  <cp:lastPrinted>2010-06-03T03:43:20Z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