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<sst xmlns="http://schemas.openxmlformats.org/spreadsheetml/2006/main" uniqueCount="127">
  <si>
    <t>表3-2. 全國賦稅實徵淨額－按機關別分</t>
  </si>
  <si>
    <t>Table 3-2.  Total Net Tax Revenue－by Agency</t>
  </si>
  <si>
    <t>同　月</t>
  </si>
  <si>
    <t xml:space="preserve"> Growth Value</t>
  </si>
  <si>
    <t xml:space="preserve"> Growth Rate</t>
  </si>
  <si>
    <t>總　　計</t>
  </si>
  <si>
    <t>合　　計</t>
  </si>
  <si>
    <t>Grand Total</t>
  </si>
  <si>
    <t>同　期</t>
  </si>
  <si>
    <t>增減值</t>
  </si>
  <si>
    <t>增減率</t>
  </si>
  <si>
    <t>VS. Same
Month
Last Year</t>
  </si>
  <si>
    <t>表3-2. 全國賦稅實徵淨額－按機關別分(續1)</t>
  </si>
  <si>
    <t>Table 3-2.  Total Net Tax Revenue－by Agency (Cont.1)</t>
  </si>
  <si>
    <t>較上年</t>
  </si>
  <si>
    <t>Ministry of Finance</t>
  </si>
  <si>
    <t>Revenue Service</t>
  </si>
  <si>
    <t>Offices</t>
  </si>
  <si>
    <t>新　竹　縣</t>
  </si>
  <si>
    <t>苗　栗　縣</t>
  </si>
  <si>
    <t>彰　化　縣</t>
  </si>
  <si>
    <t>南　投　縣</t>
  </si>
  <si>
    <t>雲　林　縣</t>
  </si>
  <si>
    <t>嘉　義　縣</t>
  </si>
  <si>
    <t>Hsinchu
County</t>
  </si>
  <si>
    <t>Miaoli
County</t>
  </si>
  <si>
    <t>Changhua
County</t>
  </si>
  <si>
    <t>Nantou
County</t>
  </si>
  <si>
    <t>Chiayi
County</t>
  </si>
  <si>
    <t>表3-2. 全國賦稅實徵淨額－按機關別分(續2完)</t>
  </si>
  <si>
    <t>Table 3-2.  Total Net Tax Revenue－by Agency (Cont.2 End)</t>
  </si>
  <si>
    <t>屏　東　縣</t>
  </si>
  <si>
    <t>花　蓮　縣</t>
  </si>
  <si>
    <t>澎　湖　縣</t>
  </si>
  <si>
    <t>基　隆　市</t>
  </si>
  <si>
    <t>Pingtung
County</t>
  </si>
  <si>
    <t>Taitung
County</t>
  </si>
  <si>
    <t>Hualien 
County</t>
  </si>
  <si>
    <t>Penghu
County</t>
  </si>
  <si>
    <t>Keelung
City</t>
  </si>
  <si>
    <t>新　竹　市</t>
  </si>
  <si>
    <t>嘉　義　市</t>
  </si>
  <si>
    <t>金　門　縣</t>
  </si>
  <si>
    <t>連　江　縣</t>
  </si>
  <si>
    <t>Chiayi
City</t>
  </si>
  <si>
    <t>Kinmen
County</t>
  </si>
  <si>
    <t>Lienchiang
County</t>
  </si>
  <si>
    <t>Unit：NT$ Million</t>
  </si>
  <si>
    <t>年 度 (月) 別</t>
  </si>
  <si>
    <t>VS. Same
Cumulation
Jan. to Date</t>
  </si>
  <si>
    <t>
Total</t>
  </si>
  <si>
    <t>財　　　　政　　　　部　　　　所　　　　屬</t>
  </si>
  <si>
    <t>機　　　　關</t>
  </si>
  <si>
    <t>臺　東　縣</t>
  </si>
  <si>
    <t>Hsinchu
City</t>
  </si>
  <si>
    <t>稽　　　　　徵　　　　　機　　　　　關</t>
  </si>
  <si>
    <r>
      <t>直　　　　　轄　　　　　市　　　　　及　　　　　縣　　　　　</t>
    </r>
    <r>
      <rPr>
        <sz val="9.25"/>
        <rFont val="Times New Roman"/>
        <charset val="0"/>
      </rPr>
      <t>(</t>
    </r>
    <r>
      <rPr>
        <sz val="9.25"/>
        <rFont val="標楷體"/>
        <charset val="136"/>
      </rPr>
      <t>市</t>
    </r>
    <r>
      <rPr>
        <sz val="9.25"/>
        <rFont val="Times New Roman"/>
        <charset val="0"/>
      </rPr>
      <t>)</t>
    </r>
  </si>
  <si>
    <t>Yunlin
County</t>
  </si>
  <si>
    <t>Taipei
City</t>
  </si>
  <si>
    <t>新　北　市</t>
  </si>
  <si>
    <t>臺　北　市</t>
  </si>
  <si>
    <t>New Taipei
City</t>
  </si>
  <si>
    <t>合　　　計</t>
  </si>
  <si>
    <t>Total</t>
  </si>
  <si>
    <t>Explanation：</t>
  </si>
  <si>
    <t>說　　明：</t>
  </si>
  <si>
    <t>單位：新臺幣百萬元</t>
  </si>
  <si>
    <t>臺北國稅局</t>
  </si>
  <si>
    <t>北區國稅局</t>
  </si>
  <si>
    <t>National Taxation Bureau of the Northern Area</t>
  </si>
  <si>
    <t>National Taxation Bureau of Taipei</t>
  </si>
  <si>
    <t>關　務　署</t>
  </si>
  <si>
    <t>Customs Administration</t>
  </si>
  <si>
    <t>Period</t>
  </si>
  <si>
    <t>高雄國稅局</t>
  </si>
  <si>
    <t>National Taxation Bureau of Kaohsiung</t>
  </si>
  <si>
    <t>南區國稅局</t>
  </si>
  <si>
    <t>National Taxation Bureau of the Southern Area</t>
  </si>
  <si>
    <t>中區國稅局</t>
  </si>
  <si>
    <t>National Taxation Bureau of the Central Area</t>
  </si>
  <si>
    <t>Yilan
County</t>
  </si>
  <si>
    <t>Kaohsiung
City</t>
  </si>
  <si>
    <t>Tainan
City</t>
  </si>
  <si>
    <t>Taichung
City</t>
  </si>
  <si>
    <t>宜　蘭　縣</t>
  </si>
  <si>
    <t>高　雄　市</t>
  </si>
  <si>
    <t>臺　南　市</t>
  </si>
  <si>
    <t>臺　中　市</t>
  </si>
  <si>
    <t>桃　園　市</t>
  </si>
  <si>
    <t>Taoyuan
City</t>
  </si>
  <si>
    <t>本表自100年1月起，配合縣市改制直轄市(請參閱編製說明第七點)修正，其中南區國稅局所轄高雄縣分局改
歸至高雄國稅局，以前年度資料並追溯修正。</t>
  </si>
  <si>
    <t>105年</t>
  </si>
  <si>
    <t>106年</t>
  </si>
  <si>
    <t>107年</t>
  </si>
  <si>
    <t>108年</t>
  </si>
  <si>
    <t>109年</t>
  </si>
  <si>
    <t>110年</t>
  </si>
  <si>
    <t>111年</t>
  </si>
  <si>
    <t>112年</t>
  </si>
  <si>
    <t>113年</t>
  </si>
  <si>
    <t>114年</t>
  </si>
  <si>
    <t>　　  7月</t>
  </si>
  <si>
    <t>　　  8月</t>
  </si>
  <si>
    <t>　　  9月</t>
  </si>
  <si>
    <t>　　 10月</t>
  </si>
  <si>
    <t>　　 11月</t>
  </si>
  <si>
    <t>　　 12月</t>
  </si>
  <si>
    <t>115年</t>
  </si>
  <si>
    <t>　　  1月</t>
  </si>
  <si>
    <t>　　  2月</t>
  </si>
  <si>
    <t>　　  3月</t>
  </si>
  <si>
    <t>　　  4月</t>
  </si>
  <si>
    <t>　　  5月</t>
  </si>
  <si>
    <t>　　  6月</t>
  </si>
  <si>
    <t>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t>
  </si>
  <si>
    <t>　　 July</t>
  </si>
  <si>
    <t>　　 Aug.</t>
  </si>
  <si>
    <t>　　 Sept.</t>
  </si>
  <si>
    <t>　　 Oct.</t>
  </si>
  <si>
    <t>　　 Nov.</t>
  </si>
  <si>
    <t>　　 Dec.</t>
  </si>
  <si>
    <t>　　 Jan.</t>
  </si>
  <si>
    <t>　　 Feb.</t>
  </si>
  <si>
    <t>　　 Mar.</t>
  </si>
  <si>
    <t>　　 Apr.</t>
  </si>
  <si>
    <t>　　 May</t>
  </si>
  <si>
    <t>　　 June</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</si>
</sst>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標楷體"/>
      <charset val="136"/>
    </font>
    <font>
      <sz val="9.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8.25"/>
      <name val="標楷體"/>
      <charset val="136"/>
    </font>
    <font>
      <sz val="9.25"/>
      <name val="新細明體"/>
      <charset val="0"/>
    </font>
    <font>
      <sz val="12"/>
      <name val="新細明體"/>
      <charset val="0"/>
    </font>
    <font>
      <sz val="11"/>
      <name val="新細明體"/>
      <charset val="0"/>
    </font>
    <font>
      <sz val="10"/>
      <name val="新細明體"/>
      <charset val="0"/>
    </font>
    <font>
      <b/>
      <sz val="9.25"/>
      <name val="新細明體"/>
      <charset val="0"/>
    </font>
    <font>
      <b/>
      <sz val="9.25"/>
      <name val="新細明體"/>
      <charset val="136"/>
    </font>
    <font>
      <sz val="9.25"/>
      <name val="標楷體"/>
      <charset val="0"/>
    </font>
    <font>
      <b/>
      <sz val="9.25"/>
      <name val="標楷體"/>
      <charset val="0"/>
    </font>
    <font>
      <sz val="8.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2" fillId="3" borderId="0" applyAlignment="0" applyNumberFormat="0" applyProtection="0">
      <alignment vertical="center"/>
    </xf>
    <xf xxid="16" numFmtId="0" fontId="22" fillId="4" borderId="0" applyAlignment="0" applyNumberFormat="0" applyProtection="0">
      <alignment vertical="center"/>
    </xf>
    <xf xxid="17" numFmtId="0" fontId="22" fillId="5" borderId="0" applyAlignment="0" applyNumberFormat="0" applyProtection="0">
      <alignment vertical="center"/>
    </xf>
    <xf xxid="18" numFmtId="0" fontId="22" fillId="6" borderId="0" applyAlignment="0" applyNumberFormat="0" applyProtection="0">
      <alignment vertical="center"/>
    </xf>
    <xf xxid="19" numFmtId="0" fontId="22" fillId="7" borderId="0" applyAlignment="0" applyNumberFormat="0" applyProtection="0">
      <alignment vertical="center"/>
    </xf>
    <xf xxid="20" numFmtId="0" fontId="22" fillId="8" borderId="0" applyAlignment="0" applyNumberFormat="0" applyProtection="0">
      <alignment vertical="center"/>
    </xf>
    <xf xxid="21" numFmtId="0" fontId="22" fillId="9" borderId="0" applyAlignment="0" applyNumberFormat="0" applyProtection="0">
      <alignment vertical="center"/>
    </xf>
    <xf xxid="22" numFmtId="0" fontId="22" fillId="10" borderId="0" applyAlignment="0" applyNumberFormat="0" applyProtection="0">
      <alignment vertical="center"/>
    </xf>
    <xf xxid="23" numFmtId="0" fontId="22" fillId="11" borderId="0" applyAlignment="0" applyNumberFormat="0" applyProtection="0">
      <alignment vertical="center"/>
    </xf>
    <xf xxid="24" numFmtId="0" fontId="22" fillId="12" borderId="0" applyAlignment="0" applyNumberFormat="0" applyProtection="0">
      <alignment vertical="center"/>
    </xf>
    <xf xxid="25" numFmtId="0" fontId="22" fillId="13" borderId="0" applyAlignment="0" applyNumberFormat="0" applyProtection="0">
      <alignment vertical="center"/>
    </xf>
    <xf xxid="26" numFmtId="0" fontId="22" fillId="14" borderId="0" applyAlignment="0" applyNumberFormat="0" applyProtection="0">
      <alignment vertical="center"/>
    </xf>
    <xf xxid="27" numFmtId="0" fontId="23" fillId="15" borderId="0" applyAlignment="0" applyNumberFormat="0" applyProtection="0">
      <alignment vertical="center"/>
    </xf>
    <xf xxid="28" numFmtId="0" fontId="23" fillId="16" borderId="0" applyAlignment="0" applyNumberFormat="0" applyProtection="0">
      <alignment vertical="center"/>
    </xf>
    <xf xxid="29" numFmtId="0" fontId="23" fillId="17" borderId="0" applyAlignment="0" applyNumberFormat="0" applyProtection="0">
      <alignment vertical="center"/>
    </xf>
    <xf xxid="30" numFmtId="0" fontId="23" fillId="18" borderId="0" applyAlignment="0" applyNumberFormat="0" applyProtection="0">
      <alignment vertical="center"/>
    </xf>
    <xf xxid="31" numFmtId="0" fontId="23" fillId="19" borderId="0" applyAlignment="0" applyNumberFormat="0" applyProtection="0">
      <alignment vertical="center"/>
    </xf>
    <xf xxid="32" numFmtId="0" fontId="23"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4" fillId="21" borderId="0" applyAlignment="0" applyNumberFormat="0" applyProtection="0">
      <alignment vertical="center"/>
    </xf>
    <xf xxid="37" numFmtId="0" fontId="25" fillId="2" borderId="1" applyAlignment="0" applyNumberFormat="0" applyProtection="0">
      <alignment vertical="center"/>
    </xf>
    <xf xxid="38" numFmtId="0" fontId="26" fillId="22" borderId="0" applyAlignment="0" applyNumberFormat="0" applyProtection="0">
      <alignment vertical="center"/>
    </xf>
    <xf xxid="39" numFmtId="9" fontId="0" fillId="2" borderId="0" applyAlignment="0" applyFont="0" applyProtection="0"/>
    <xf xxid="40" numFmtId="0" fontId="27"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8"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9" fillId="2" borderId="0" applyAlignment="0" applyNumberFormat="0" applyProtection="0">
      <alignment vertical="center"/>
    </xf>
    <xf xxid="47" numFmtId="0" fontId="23" fillId="25" borderId="0" applyAlignment="0" applyNumberFormat="0" applyProtection="0">
      <alignment vertical="center"/>
    </xf>
    <xf xxid="48" numFmtId="0" fontId="23" fillId="26" borderId="0" applyAlignment="0" applyNumberFormat="0" applyProtection="0">
      <alignment vertical="center"/>
    </xf>
    <xf xxid="49" numFmtId="0" fontId="23" fillId="27" borderId="0" applyAlignment="0" applyNumberFormat="0" applyProtection="0">
      <alignment vertical="center"/>
    </xf>
    <xf xxid="50" numFmtId="0" fontId="23" fillId="28" borderId="0" applyAlignment="0" applyNumberFormat="0" applyProtection="0">
      <alignment vertical="center"/>
    </xf>
    <xf xxid="51" numFmtId="0" fontId="23" fillId="29" borderId="0" applyAlignment="0" applyNumberFormat="0" applyProtection="0">
      <alignment vertical="center"/>
    </xf>
    <xf xxid="52" numFmtId="0" fontId="23" fillId="30" borderId="0" applyAlignment="0" applyNumberFormat="0" applyProtection="0">
      <alignment vertical="center"/>
    </xf>
    <xf xxid="53" numFmtId="0" fontId="30" fillId="2" borderId="0" applyAlignment="0" applyNumberFormat="0" applyProtection="0">
      <alignment vertical="center"/>
    </xf>
    <xf xxid="54" numFmtId="0" fontId="31" fillId="2" borderId="5" applyAlignment="0" applyNumberFormat="0" applyProtection="0">
      <alignment vertical="center"/>
    </xf>
    <xf xxid="55" numFmtId="0" fontId="32" fillId="2" borderId="6" applyAlignment="0" applyNumberFormat="0" applyProtection="0">
      <alignment vertical="center"/>
    </xf>
    <xf xxid="56" numFmtId="0" fontId="33" fillId="2" borderId="7" applyAlignment="0" applyNumberFormat="0" applyProtection="0">
      <alignment vertical="center"/>
    </xf>
    <xf xxid="57" numFmtId="0" fontId="33" fillId="2" borderId="0" applyAlignment="0" applyNumberFormat="0" applyProtection="0">
      <alignment vertical="center"/>
    </xf>
    <xf xxid="58" numFmtId="0" fontId="34" fillId="31" borderId="2" applyAlignment="0" applyNumberFormat="0" applyProtection="0">
      <alignment vertical="center"/>
    </xf>
    <xf xxid="59" numFmtId="0" fontId="35" fillId="23" borderId="8" applyAlignment="0" applyNumberFormat="0" applyProtection="0">
      <alignment vertical="center"/>
    </xf>
    <xf xxid="60" numFmtId="0" fontId="36" fillId="32" borderId="9" applyAlignment="0" applyNumberFormat="0" applyProtection="0">
      <alignment vertical="center"/>
    </xf>
    <xf xxid="61" numFmtId="0" fontId="37" fillId="33" borderId="0" applyAlignment="0" applyNumberFormat="0" applyProtection="0">
      <alignment vertical="center"/>
    </xf>
    <xf xxid="62" numFmtId="0" fontId="38"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11" fillId="2" borderId="12"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10" fillId="2" borderId="14" xfId="0" applyAlignment="1" applyBorder="1" applyFont="1" applyNumberFormat="1" applyFill="1" applyProtection="1">
      <alignment horizontal="center" vertical="center" wrapText="1"/>
    </xf>
    <xf xxid="75" numFmtId="0" fontId="10" fillId="2" borderId="15" xfId="0" applyAlignment="1" applyBorder="1" applyFont="1" applyNumberFormat="1" applyFill="1" applyProtection="1">
      <alignment horizontal="center" vertical="center" wrapText="1"/>
    </xf>
    <xf xxid="76" numFmtId="0" fontId="10" fillId="2" borderId="0" xfId="0" applyAlignment="1" applyBorder="1" applyFont="1" applyNumberFormat="1" applyFill="1" applyProtection="1">
      <alignment horizontal="center" vertical="center" wrapText="1"/>
    </xf>
    <xf xxid="77" numFmtId="0" fontId="11" fillId="2" borderId="11" xfId="0" applyAlignment="1" applyBorder="1" applyFont="1" applyNumberFormat="1" applyFill="1" applyProtection="1">
      <alignment horizontal="right" wrapText="1"/>
    </xf>
    <xf xxid="78" numFmtId="0" fontId="10" fillId="2" borderId="14" xfId="0" applyAlignment="1" applyBorder="1" applyFont="1" applyNumberFormat="1" applyFill="1" applyProtection="1">
      <alignment horizontal="right" wrapText="1"/>
    </xf>
    <xf xxid="79" numFmtId="0" fontId="12" fillId="2" borderId="14" xfId="0" applyAlignment="1" applyBorder="1" applyFont="1" applyNumberFormat="1" applyFill="1" applyProtection="1">
      <alignment horizontal="right" wrapText="1"/>
    </xf>
    <xf xxid="80" numFmtId="0" fontId="12" fillId="2" borderId="11" xfId="0" applyAlignment="1" applyBorder="1" applyFont="1" applyNumberFormat="1" applyFill="1" applyProtection="1">
      <alignment horizontal="right" wrapText="1"/>
    </xf>
    <xf xxid="81" numFmtId="0" fontId="11" fillId="2" borderId="16"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8" xfId="0" applyAlignment="1" applyBorder="1" applyFont="1" applyNumberFormat="1" applyFill="1" applyProtection="1">
      <alignment horizontal="center" wrapText="1"/>
    </xf>
    <xf xxid="84" numFmtId="0" fontId="10" fillId="2" borderId="0" xfId="0" applyAlignment="1" applyBorder="1" applyFont="1" applyNumberFormat="1" applyFill="1" applyProtection="1">
      <alignment horizontal="left" wrapText="1" indent="1"/>
    </xf>
    <xf xxid="85" numFmtId="0" fontId="12" fillId="2" borderId="10" xfId="0" applyAlignment="1" applyBorder="1" applyFont="1" applyNumberFormat="1" applyFill="1" applyProtection="1">
      <alignment horizontal="right" wrapText="1"/>
    </xf>
    <xf xxid="86" numFmtId="0" fontId="0" fillId="2" borderId="0" xfId="0" applyAlignment="1" applyBorder="1" applyFont="1" applyNumberFormat="1" applyFill="1" applyProtection="1">
      <alignment horizontal="left" wrapText="1"/>
    </xf>
    <xf xxid="87" numFmtId="0" fontId="7" fillId="2" borderId="19" xfId="0" applyAlignment="1" applyBorder="1" applyFont="1" applyNumberFormat="1" applyFill="1" applyProtection="1"/>
    <xf xxid="88" numFmtId="0" fontId="11" fillId="2" borderId="0" xfId="0" applyAlignment="1" applyBorder="1" applyFont="1" applyNumberFormat="1" applyFill="1" applyProtection="1">
      <alignment horizontal="right"/>
    </xf>
    <xf xxid="89" numFmtId="0" fontId="0" fillId="2" borderId="19" xfId="0" applyAlignment="1" applyBorder="1" applyFont="1" applyNumberFormat="1" applyFill="1" applyProtection="1">
      <alignment horizontal="left" vertical="center"/>
    </xf>
    <xf xxid="90" numFmtId="0" fontId="10" fillId="2" borderId="11" xfId="0" applyAlignment="1" applyBorder="1" applyFont="1" applyNumberFormat="1" applyFill="1" applyProtection="1">
      <alignment horizontal="center" vertical="top" wrapText="1"/>
    </xf>
    <xf xxid="91" numFmtId="0" fontId="15" fillId="2" borderId="20" xfId="0" applyAlignment="1" applyBorder="1" applyFont="1" applyNumberFormat="1" applyFill="1" applyProtection="1">
      <alignment horizontal="center" wrapText="1"/>
    </xf>
    <xf xxid="92" numFmtId="0" fontId="10" fillId="2" borderId="21" xfId="0" applyAlignment="1" applyBorder="1" applyFont="1" applyNumberFormat="1" applyFill="1" applyProtection="1">
      <alignment horizontal="center" vertical="top" wrapText="1"/>
    </xf>
    <xf xxid="93" numFmtId="0" fontId="10" fillId="2" borderId="22" xfId="0" applyAlignment="1" applyBorder="1" applyFont="1" applyNumberFormat="1" applyFill="1" applyProtection="1">
      <alignment horizontal="center" vertical="top" wrapText="1"/>
    </xf>
    <xf xxid="94" numFmtId="0" fontId="10" fillId="2" borderId="0" xfId="0" applyAlignment="1" applyBorder="1" applyFont="1" applyNumberFormat="1" applyFill="1" applyProtection="1">
      <alignment horizontal="center" vertical="top" wrapText="1"/>
    </xf>
    <xf xxid="95" numFmtId="0" fontId="10" fillId="2" borderId="0" xfId="0" applyAlignment="1" applyBorder="1" applyFont="1" applyNumberFormat="1" applyFill="1" applyProtection="1">
      <alignment horizontal="left"/>
    </xf>
    <xf xxid="96" numFmtId="0" fontId="10" fillId="2" borderId="10" xfId="0" applyAlignment="1" applyBorder="1" applyFont="1" applyNumberFormat="1" applyFill="1" applyProtection="1">
      <alignment horizontal="center" vertical="top"/>
    </xf>
    <xf xxid="97" numFmtId="0" fontId="10" fillId="2" borderId="11" xfId="0" applyAlignment="1" applyBorder="1" applyFont="1" applyNumberFormat="1" applyFill="1" applyProtection="1">
      <alignment horizontal="center" vertical="top"/>
    </xf>
    <xf xxid="98" numFmtId="0" fontId="10" fillId="2" borderId="14" xfId="0" applyAlignment="1" applyBorder="1" applyFont="1" applyNumberFormat="1" applyFill="1" applyProtection="1">
      <alignment horizontal="center" vertical="top"/>
    </xf>
    <xf xxid="99" numFmtId="0" fontId="10" fillId="2" borderId="16" xfId="0" applyAlignment="1" applyBorder="1" applyFont="1" applyNumberFormat="1" applyFill="1" applyProtection="1">
      <alignment horizontal="center" vertical="top" wrapText="1"/>
    </xf>
    <xf xxid="100" numFmtId="0" fontId="19" fillId="2" borderId="18" xfId="0" applyAlignment="1" applyBorder="1" applyFont="1" applyNumberFormat="1" applyFill="1" applyProtection="1">
      <alignment horizontal="center" wrapText="1"/>
    </xf>
    <xf xxid="101" numFmtId="0" fontId="19" fillId="2" borderId="23" xfId="0" applyAlignment="1" applyBorder="1" applyFont="1" applyNumberFormat="1" applyFill="1" applyProtection="1">
      <alignment horizontal="center" wrapText="1"/>
    </xf>
    <xf xxid="102" numFmtId="0" fontId="0" fillId="2" borderId="0" xfId="0" applyAlignment="1" applyBorder="1" applyFont="1" applyNumberFormat="1" applyFill="1" applyProtection="1">
      <alignment horizontal="right"/>
    </xf>
    <xf xxid="103" numFmtId="0" fontId="18" fillId="2" borderId="24" xfId="0" applyAlignment="1" applyBorder="1" applyFont="1" applyNumberFormat="1" applyFill="1" applyProtection="1">
      <alignment horizontal="left" vertical="center"/>
    </xf>
    <xf xxid="104" numFmtId="0" fontId="18" fillId="2" borderId="25" xfId="0" applyAlignment="1" applyBorder="1" applyFont="1" applyNumberFormat="1" applyFill="1" applyProtection="1">
      <alignment horizontal="left" vertical="center"/>
    </xf>
    <xf xxid="105" numFmtId="0" fontId="8" fillId="2" borderId="10" xfId="0" applyAlignment="1" applyBorder="1" applyFont="1" applyNumberFormat="1" applyFill="1" applyProtection="1">
      <alignment horizontal="right" vertical="center"/>
    </xf>
    <xf xxid="106" numFmtId="0" fontId="6" fillId="2" borderId="14" xfId="0" applyAlignment="1" applyBorder="1" applyFont="1" applyNumberFormat="1" applyFill="1" applyProtection="1">
      <alignment horizontal="right" vertical="center"/>
    </xf>
    <xf xxid="107" numFmtId="0" fontId="8" fillId="2" borderId="14" xfId="0" applyAlignment="1" applyBorder="1" applyFont="1" applyNumberFormat="1" applyFill="1" applyProtection="1">
      <alignment horizontal="right" vertical="center"/>
    </xf>
    <xf xxid="108" numFmtId="0" fontId="10" fillId="2" borderId="26" xfId="0" applyAlignment="1" applyBorder="1" applyFont="1" applyNumberFormat="1" applyFill="1" applyProtection="1">
      <alignment horizontal="center" vertical="center" wrapText="1"/>
    </xf>
    <xf xxid="109" numFmtId="0" fontId="10" fillId="2" borderId="27" xfId="0" applyAlignment="1" applyBorder="1" applyFont="1" applyNumberFormat="1" applyFill="1" applyProtection="1">
      <alignment horizontal="center" vertical="center" wrapText="1"/>
    </xf>
    <xf xxid="110" numFmtId="0" fontId="10" fillId="2" borderId="28" xfId="0" applyAlignment="1" applyBorder="1" applyFont="1" applyNumberFormat="1" applyFill="1" applyProtection="1">
      <alignment horizontal="center" wrapText="1"/>
    </xf>
    <xf xxid="111" numFmtId="0" fontId="12" fillId="2" borderId="0" xfId="0" applyAlignment="1" applyBorder="1" applyFont="1" applyNumberFormat="1" applyFill="1" applyProtection="1">
      <alignment horizontal="left" indent="1"/>
    </xf>
    <xf xxid="112" numFmtId="0" fontId="21" fillId="2" borderId="0" xfId="0" applyAlignment="1" applyBorder="1" applyFont="1" applyNumberFormat="1" applyFill="1" applyProtection="1">
      <alignment horizontal="left" wrapText="1"/>
    </xf>
    <xf xxid="113" numFmtId="0" fontId="12" fillId="2" borderId="10" xfId="0" applyAlignment="1" applyBorder="1" applyFont="1" applyNumberFormat="1" applyFill="1" applyProtection="1">
      <alignment horizontal="right"/>
    </xf>
    <xf xxid="114" numFmtId="0" fontId="12" fillId="2" borderId="11" xfId="0" applyAlignment="1" applyBorder="1" applyFont="1" applyNumberFormat="1" applyFill="1" applyProtection="1">
      <alignment horizontal="right"/>
    </xf>
    <xf xxid="115" numFmtId="0" fontId="11" fillId="2" borderId="11" xfId="0" applyAlignment="1" applyBorder="1" applyFont="1" applyNumberFormat="1" applyFill="1" applyProtection="1">
      <alignment horizontal="right"/>
    </xf>
    <xf xxid="116" numFmtId="0" fontId="10" fillId="2" borderId="14" xfId="0" applyAlignment="1" applyBorder="1" applyFont="1" applyNumberFormat="1" applyFill="1" applyProtection="1">
      <alignment horizontal="right"/>
    </xf>
    <xf xxid="117" numFmtId="0" fontId="12" fillId="2" borderId="14" xfId="0" applyAlignment="1" applyBorder="1" applyFont="1" applyNumberFormat="1" applyFill="1" applyProtection="1">
      <alignment horizontal="right"/>
    </xf>
    <xf xxid="118" numFmtId="0" fontId="12" fillId="2" borderId="16" xfId="0" applyAlignment="1" applyBorder="1" applyFont="1" applyNumberFormat="1" applyFill="1" applyProtection="1">
      <alignment horizontal="right"/>
    </xf>
    <xf xxid="119" numFmtId="0" fontId="11" fillId="2" borderId="16" xfId="0" applyAlignment="1" applyBorder="1" applyFont="1" applyNumberFormat="1" applyFill="1" applyProtection="1">
      <alignment horizontal="right"/>
    </xf>
    <xf xxid="120" numFmtId="0" fontId="12" fillId="2" borderId="29" xfId="0" applyAlignment="1" applyBorder="1" applyFont="1" applyNumberFormat="1" applyFill="1" applyProtection="1">
      <alignment horizontal="right" vertical="center"/>
    </xf>
    <xf xxid="121" numFmtId="0" fontId="12" fillId="2" borderId="21" xfId="0" applyAlignment="1" applyBorder="1" applyFont="1" applyNumberFormat="1" applyFill="1" applyProtection="1">
      <alignment horizontal="right" vertical="center"/>
    </xf>
    <xf xxid="122" numFmtId="0" fontId="11" fillId="2" borderId="21" xfId="0" applyAlignment="1" applyBorder="1" applyFont="1" applyNumberFormat="1" applyFill="1" applyProtection="1">
      <alignment horizontal="right" vertical="center"/>
    </xf>
    <xf xxid="123" numFmtId="0" fontId="10" fillId="2" borderId="22" xfId="0" applyAlignment="1" applyBorder="1" applyFont="1" applyNumberFormat="1" applyFill="1" applyProtection="1">
      <alignment horizontal="right" vertical="center"/>
    </xf>
    <xf xxid="124" numFmtId="0" fontId="12" fillId="2" borderId="22" xfId="0" applyAlignment="1" applyBorder="1" applyFont="1" applyNumberFormat="1" applyFill="1" applyProtection="1">
      <alignment horizontal="right" vertical="center"/>
    </xf>
    <xf xxid="125" numFmtId="0" fontId="11" fillId="2" borderId="30" xfId="0" applyAlignment="1" applyBorder="1" applyFont="1" applyNumberFormat="1" applyFill="1" applyProtection="1">
      <alignment horizontal="right" vertical="center"/>
    </xf>
    <xf xxid="126" numFmtId="0" fontId="12" fillId="2" borderId="10" xfId="0" applyAlignment="1" applyBorder="1" applyFont="1" applyNumberFormat="1" applyFill="1" applyProtection="1">
      <alignment horizontal="right" vertical="center"/>
    </xf>
    <xf xxid="127" numFmtId="0" fontId="12" fillId="2" borderId="11" xfId="0" applyAlignment="1" applyBorder="1" applyFont="1" applyNumberFormat="1" applyFill="1" applyProtection="1">
      <alignment horizontal="right" vertical="center"/>
    </xf>
    <xf xxid="128" numFmtId="0" fontId="11" fillId="2" borderId="11" xfId="0" applyAlignment="1" applyBorder="1" applyFont="1" applyNumberFormat="1" applyFill="1" applyProtection="1">
      <alignment horizontal="right" vertical="center"/>
    </xf>
    <xf xxid="129" numFmtId="0" fontId="10" fillId="2" borderId="14" xfId="0" applyAlignment="1" applyBorder="1" applyFont="1" applyNumberFormat="1" applyFill="1" applyProtection="1">
      <alignment horizontal="right" vertical="center"/>
    </xf>
    <xf xxid="130" numFmtId="0" fontId="12" fillId="2" borderId="14" xfId="0" applyAlignment="1" applyBorder="1" applyFont="1" applyNumberFormat="1" applyFill="1" applyProtection="1">
      <alignment horizontal="right" vertical="center"/>
    </xf>
    <xf xxid="131" numFmtId="0" fontId="11" fillId="2" borderId="16" xfId="0" applyAlignment="1" applyBorder="1" applyFont="1" applyNumberFormat="1" applyFill="1" applyProtection="1">
      <alignment horizontal="right" vertical="center"/>
    </xf>
    <xf xxid="132" numFmtId="0" fontId="5" fillId="2" borderId="11" xfId="0" applyAlignment="1" applyBorder="1" applyFont="1" applyNumberFormat="1" applyFill="1" applyProtection="1">
      <alignment horizontal="right" vertical="center"/>
    </xf>
    <xf xxid="133" numFmtId="0" fontId="6" fillId="2" borderId="11" xfId="0" applyAlignment="1" applyBorder="1" applyFont="1" applyNumberFormat="1" applyFill="1" applyProtection="1">
      <alignment horizontal="right" vertical="center"/>
    </xf>
    <xf xxid="134" numFmtId="0" fontId="5" fillId="2" borderId="16" xfId="0" applyAlignment="1" applyBorder="1" applyFont="1" applyNumberFormat="1" applyFill="1" applyProtection="1">
      <alignment horizontal="right" vertical="center"/>
    </xf>
    <xf xxid="135" numFmtId="0" fontId="10" fillId="2" borderId="29" xfId="0" applyAlignment="1" applyBorder="1" applyFont="1" applyNumberFormat="1" applyFill="1" applyProtection="1">
      <alignment horizontal="center" vertical="top"/>
    </xf>
    <xf xxid="136" numFmtId="0" fontId="10" fillId="2" borderId="30" xfId="0" applyAlignment="1" applyBorder="1" applyFont="1" applyNumberFormat="1" applyFill="1" applyProtection="1">
      <alignment horizontal="center" vertical="top"/>
    </xf>
    <xf xxid="137" numFmtId="0" fontId="15" fillId="2" borderId="23" xfId="0" applyAlignment="1" applyBorder="1" applyFont="1" applyNumberFormat="1" applyFill="1" applyProtection="1">
      <alignment horizontal="center" wrapText="1"/>
    </xf>
    <xf xxid="138" numFmtId="0" fontId="6" fillId="2" borderId="0" xfId="0" applyAlignment="1" applyBorder="1" applyFont="1" applyNumberFormat="1" applyFill="1" applyProtection="1"/>
    <xf xxid="139" numFmtId="0" fontId="14" fillId="2" borderId="19" xfId="0" applyAlignment="1" applyBorder="1" applyFont="1" applyNumberFormat="1" applyFill="1" applyProtection="1">
      <alignment horizontal="right"/>
    </xf>
    <xf xxid="140" numFmtId="0" fontId="0" fillId="2" borderId="0" xfId="0" applyAlignment="1" applyBorder="1" applyFont="1" applyNumberFormat="1" applyFill="1" applyProtection="1">
      <alignment horizontal="center" vertical="center"/>
    </xf>
    <xf xxid="141" numFmtId="0" fontId="1" fillId="2" borderId="28" xfId="0" applyAlignment="1" applyBorder="1" applyFont="1" applyNumberFormat="1" applyFill="1" applyProtection="1">
      <alignment horizontal="center" vertical="center"/>
    </xf>
    <xf xxid="142" numFmtId="0" fontId="1" fillId="2" borderId="15" xfId="0" applyAlignment="1" applyBorder="1" applyFont="1" applyNumberFormat="1" applyFill="1" applyProtection="1">
      <alignment horizontal="center" vertical="center"/>
    </xf>
    <xf xxid="143" numFmtId="0" fontId="1" fillId="2" borderId="25" xfId="0" applyAlignment="1" applyBorder="1" applyFont="1" applyNumberFormat="1" applyFill="1" applyProtection="1">
      <alignment horizontal="center" vertical="center"/>
    </xf>
    <xf xxid="144" numFmtId="0" fontId="1" fillId="2" borderId="0" xfId="0" applyAlignment="1" applyBorder="1" applyFont="1" applyNumberFormat="1" applyFill="1" applyProtection="1">
      <alignment horizontal="center" vertical="center"/>
    </xf>
    <xf xxid="145" numFmtId="0" fontId="1" fillId="2" borderId="25" xfId="0" applyAlignment="1" applyBorder="1" applyFont="1" applyNumberFormat="1" applyFill="1" applyProtection="1">
      <alignment horizontal="center"/>
    </xf>
    <xf xxid="146" numFmtId="0" fontId="1" fillId="2" borderId="0" xfId="0" applyAlignment="1" applyBorder="1" applyFont="1" applyNumberFormat="1" applyFill="1" applyProtection="1">
      <alignment horizontal="center"/>
    </xf>
    <xf xxid="147" numFmtId="0" fontId="1" fillId="2" borderId="31" xfId="0" applyAlignment="1" applyBorder="1" applyFont="1" applyNumberFormat="1" applyFill="1" applyProtection="1">
      <alignment horizontal="center"/>
    </xf>
    <xf xxid="148" numFmtId="0" fontId="1" fillId="2" borderId="19" xfId="0" applyAlignment="1" applyBorder="1" applyFont="1" applyNumberFormat="1" applyFill="1" applyProtection="1">
      <alignment horizontal="center"/>
    </xf>
    <xf xxid="149" numFmtId="0" fontId="1" fillId="2" borderId="19" xfId="0" applyAlignment="1" applyBorder="1" applyFont="1" applyNumberFormat="1" applyFill="1" applyProtection="1">
      <alignment horizontal="right"/>
    </xf>
    <xf xxid="150" numFmtId="0" fontId="9" fillId="2" borderId="0" xfId="0" applyAlignment="1" applyBorder="1" applyFont="1" applyNumberFormat="1" applyFill="1" applyProtection="1">
      <alignment horizontal="center" vertical="center"/>
    </xf>
    <xf xxid="151" numFmtId="0" fontId="14" fillId="2" borderId="19" xfId="0" applyAlignment="1" applyBorder="1" applyFont="1" applyNumberFormat="1" applyFill="1" applyProtection="1">
      <alignment horizontal="right" vertical="center"/>
    </xf>
    <xf xxid="152" numFmtId="0" fontId="10" fillId="2" borderId="15" xfId="0" applyAlignment="1" applyBorder="1" applyFont="1" applyNumberFormat="1" applyFill="1" applyProtection="1">
      <alignment horizontal="left" indent="2"/>
    </xf>
    <xf xxid="153" numFmtId="0" fontId="10" fillId="2" borderId="13" xfId="0" applyAlignment="1" applyBorder="1" applyFont="1" applyNumberFormat="1" applyFill="1" applyProtection="1">
      <alignment horizontal="left" indent="2"/>
    </xf>
    <xf xxid="154" numFmtId="0" fontId="15" fillId="2" borderId="26" xfId="0" applyAlignment="1" applyBorder="1" applyFont="1" applyNumberFormat="1" applyFill="1" applyProtection="1">
      <alignment horizontal="left" vertical="center"/>
    </xf>
    <xf xxid="155" numFmtId="0" fontId="0" fillId="2" borderId="26" xfId="0" applyAlignment="1" applyBorder="1" applyFont="1" applyNumberFormat="1" applyFill="1" applyProtection="1">
      <alignment horizontal="left"/>
    </xf>
    <xf xxid="156" numFmtId="0" fontId="0" fillId="2" borderId="32" xfId="0" applyAlignment="1" applyBorder="1" applyFont="1" applyNumberFormat="1" applyFill="1" applyProtection="1">
      <alignment horizontal="left"/>
    </xf>
    <xf xxid="157" numFmtId="0" fontId="19" fillId="2" borderId="33" xfId="0" applyAlignment="1" applyBorder="1" applyFont="1" applyNumberFormat="1" applyFill="1" applyProtection="1">
      <alignment horizontal="right" vertical="center" wrapText="1"/>
    </xf>
    <xf xxid="158" numFmtId="0" fontId="19" fillId="2" borderId="26" xfId="0" applyAlignment="1" applyBorder="1" applyFont="1" applyNumberFormat="1" applyFill="1" applyProtection="1">
      <alignment horizontal="right" vertical="center"/>
    </xf>
    <xf xxid="159" numFmtId="0" fontId="10" fillId="2" borderId="34" xfId="0" applyAlignment="1" applyBorder="1" applyFont="1" applyNumberFormat="1" applyFill="1" applyProtection="1">
      <alignment horizontal="center" vertical="center" wrapText="1"/>
    </xf>
    <xf xxid="160" numFmtId="0" fontId="0" fillId="2" borderId="35" xfId="0" applyAlignment="1" applyBorder="1" applyFont="1" applyNumberFormat="1" applyFill="1" applyProtection="1">
      <alignment horizontal="center" vertical="center" wrapText="1"/>
    </xf>
    <xf xxid="161" numFmtId="0" fontId="10" fillId="2" borderId="33" xfId="0" applyAlignment="1" applyBorder="1" applyFont="1" applyNumberFormat="1" applyFill="1" applyProtection="1">
      <alignment horizontal="center" vertical="center" wrapText="1"/>
    </xf>
    <xf xxid="162" numFmtId="0" fontId="0" fillId="2" borderId="36" xfId="0" applyAlignment="1" applyBorder="1" applyFont="1" applyNumberFormat="1" applyFill="1" applyProtection="1">
      <alignment horizontal="center" vertical="center" wrapText="1"/>
    </xf>
    <xf xxid="163" numFmtId="0" fontId="10" fillId="2" borderId="37" xfId="0" applyAlignment="1" applyBorder="1" applyFont="1" applyNumberFormat="1" applyFill="1" applyProtection="1">
      <alignment horizontal="right" wrapText="1"/>
    </xf>
    <xf xxid="164" numFmtId="0" fontId="0" fillId="2" borderId="15" xfId="0" applyAlignment="1" applyBorder="1" applyFont="1" applyNumberFormat="1" applyFill="1" applyProtection="1"/>
    <xf xxid="165" numFmtId="0" fontId="10" fillId="2" borderId="10" xfId="0" applyAlignment="1" applyBorder="1" applyFont="1" applyNumberFormat="1" applyFill="1" applyProtection="1">
      <alignment horizontal="center" vertical="top" wrapText="1"/>
    </xf>
    <xf xxid="166" numFmtId="0" fontId="11" fillId="2" borderId="10" xfId="0" applyAlignment="1" applyBorder="1" applyFont="1" applyNumberFormat="1" applyFill="1" applyProtection="1">
      <alignment horizontal="center" vertical="top"/>
    </xf>
    <xf xxid="167" numFmtId="0" fontId="20" fillId="2" borderId="15" xfId="0" applyAlignment="1" applyBorder="1" applyFont="1" applyNumberFormat="1" applyFill="1" applyProtection="1">
      <alignment horizontal="center" vertical="center" wrapText="1"/>
    </xf>
    <xf xxid="168" numFmtId="0" fontId="20" fillId="2" borderId="0" xfId="0" applyAlignment="1" applyBorder="1" applyFont="1" applyNumberFormat="1" applyFill="1" applyProtection="1">
      <alignment horizontal="center" vertical="center" wrapText="1"/>
    </xf>
    <xf xxid="169" numFmtId="0" fontId="10" fillId="2" borderId="19" xfId="0" applyAlignment="1" applyBorder="1" applyFont="1" applyNumberFormat="1" applyFill="1" applyProtection="1">
      <alignment horizontal="center" vertical="center" wrapText="1"/>
    </xf>
    <xf xxid="170" numFmtId="0" fontId="20" fillId="2" borderId="19" xfId="0" applyAlignment="1" applyBorder="1" applyFont="1" applyNumberFormat="1" applyFill="1" applyProtection="1">
      <alignment horizontal="center" vertical="center" wrapText="1"/>
    </xf>
    <xf xxid="171" numFmtId="0" fontId="19" fillId="2" borderId="38" xfId="0" applyAlignment="1" applyBorder="1" applyFont="1" applyNumberFormat="1" applyFill="1" applyProtection="1">
      <alignment horizontal="right" vertical="center" wrapText="1"/>
    </xf>
    <xf xxid="172" numFmtId="0" fontId="0" fillId="2" borderId="26" xfId="0" applyAlignment="1" applyBorder="1" applyFont="1" applyNumberFormat="1" applyFill="1" applyProtection="1">
      <alignment horizontal="right"/>
    </xf>
    <xf xxid="173" numFmtId="0" fontId="10" fillId="2" borderId="28" xfId="0" applyAlignment="1" applyBorder="1" applyFont="1" applyNumberFormat="1" applyFill="1" applyProtection="1">
      <alignment horizontal="right" wrapText="1" indent="4"/>
    </xf>
    <xf xxid="174" numFmtId="0" fontId="11" fillId="2" borderId="15" xfId="0" applyAlignment="1" applyBorder="1" applyFont="1" applyNumberFormat="1" applyFill="1" applyProtection="1">
      <alignment horizontal="right" indent="4"/>
    </xf>
    <xf xxid="175" numFmtId="0" fontId="10" fillId="2" borderId="12" xfId="0" applyAlignment="1" applyBorder="1" applyFont="1" applyNumberFormat="1" applyFill="1" applyProtection="1">
      <alignment horizontal="center" vertical="center" wrapText="1"/>
    </xf>
    <xf xxid="176" numFmtId="0" fontId="0" fillId="2" borderId="39" xfId="0" applyAlignment="1" applyBorder="1" applyFont="1" applyNumberFormat="1" applyFill="1" applyProtection="1">
      <alignment horizontal="center" vertical="center"/>
    </xf>
    <xf xxid="177" numFmtId="0" fontId="10" fillId="2" borderId="15" xfId="0" applyAlignment="1" applyBorder="1" applyFont="1" applyNumberFormat="1" applyFill="1" applyProtection="1">
      <alignment horizontal="left" indent="4"/>
    </xf>
    <xf xxid="178" numFmtId="0" fontId="0" fillId="2" borderId="15" xfId="0" applyAlignment="1" applyBorder="1" applyFont="1" applyNumberFormat="1" applyFill="1" applyProtection="1">
      <alignment horizontal="left" indent="4"/>
    </xf>
    <xf xxid="179" numFmtId="0" fontId="0" fillId="2" borderId="40" xfId="0" applyAlignment="1" applyBorder="1" applyFont="1" applyNumberFormat="1" applyFill="1" applyProtection="1">
      <alignment horizontal="left" indent="4"/>
    </xf>
    <xf xxid="180" numFmtId="0" fontId="0" fillId="2" borderId="26" xfId="0" applyAlignment="1" applyBorder="1" applyFont="1" applyNumberFormat="1" applyFill="1" applyProtection="1"/>
    <xf xxid="181" numFmtId="0" fontId="0" fillId="2" borderId="36" xfId="0" applyAlignment="1" applyBorder="1" applyFont="1" applyNumberFormat="1" applyFill="1" applyProtection="1"/>
    <xf xxid="182" numFmtId="0" fontId="15" fillId="2" borderId="15" xfId="0" applyAlignment="1" applyBorder="1" applyFont="1" applyNumberFormat="1" applyFill="1" applyProtection="1">
      <alignment vertical="top" wrapText="1"/>
    </xf>
    <xf xxid="183" numFmtId="0" fontId="0" fillId="2" borderId="15" xfId="0" applyAlignment="1" applyBorder="1" applyFont="1" applyNumberFormat="1" applyFill="1" applyProtection="1">
      <alignment vertical="top" wrapText="1"/>
    </xf>
    <xf xxid="184" numFmtId="0" fontId="0" fillId="2" borderId="15" xfId="0" applyAlignment="1" applyBorder="1" applyFont="1" applyNumberFormat="1" applyFill="1" applyProtection="1">
      <alignment horizontal="center" vertical="center" wrapText="1"/>
    </xf>
    <xf xxid="185" numFmtId="0" fontId="0" fillId="2" borderId="0" xfId="0" applyAlignment="1" applyBorder="1" applyFont="1" applyNumberFormat="1" applyFill="1" applyProtection="1">
      <alignment horizontal="center" vertical="center" wrapText="1"/>
    </xf>
    <xf xxid="186" numFmtId="0" fontId="0" fillId="2" borderId="19" xfId="0" applyAlignment="1" applyBorder="1" applyFont="1" applyNumberFormat="1" applyFill="1" applyProtection="1">
      <alignment horizontal="center" vertical="center" wrapText="1"/>
    </xf>
    <xf xxid="187" numFmtId="0" fontId="18" fillId="2" borderId="34" xfId="0" applyAlignment="1" applyBorder="1" applyFont="1" applyNumberFormat="1" applyFill="1" applyProtection="1">
      <alignment horizontal="center" wrapText="1"/>
    </xf>
    <xf xxid="188" numFmtId="0" fontId="0" fillId="2" borderId="27" xfId="0" applyAlignment="1" applyBorder="1" applyFont="1" applyNumberFormat="1" applyFill="1" applyProtection="1">
      <alignment horizontal="center" wrapText="1"/>
    </xf>
    <xf xxid="189" numFmtId="0" fontId="18" fillId="2" borderId="33" xfId="0" applyAlignment="1" applyBorder="1" applyFont="1" applyNumberFormat="1" applyFill="1" applyProtection="1">
      <alignment horizontal="center" wrapText="1"/>
    </xf>
    <xf xxid="190" numFmtId="0" fontId="0" fillId="2" borderId="26" xfId="0" applyAlignment="1" applyBorder="1" applyFont="1" applyNumberFormat="1" applyFill="1" applyProtection="1">
      <alignment horizontal="center" wrapText="1"/>
    </xf>
    <xf xxid="191" numFmtId="0" fontId="1" fillId="2" borderId="25" xfId="0" applyAlignment="1" applyBorder="1" applyFont="1" applyNumberFormat="1" applyFill="1" applyProtection="1">
      <alignment horizontal="left" indent="2"/>
    </xf>
    <xf xxid="192" numFmtId="0" fontId="0" fillId="2" borderId="0" xfId="0" applyAlignment="1" applyBorder="1" applyFont="1" applyNumberFormat="1" applyFill="1" applyProtection="1">
      <alignment horizontal="left" indent="2"/>
    </xf>
    <xf xxid="193" numFmtId="0" fontId="0" fillId="2" borderId="27" xfId="0" applyAlignment="1" applyBorder="1" applyFont="1" applyNumberFormat="1" applyFill="1" applyProtection="1">
      <alignment horizontal="center"/>
    </xf>
    <xf xxid="194" numFmtId="0" fontId="18" fillId="2" borderId="33" xfId="0" applyAlignment="1" applyBorder="1" applyFont="1" applyNumberFormat="1" applyFill="1" applyProtection="1">
      <alignment horizontal="center"/>
    </xf>
    <xf xxid="195" numFmtId="0" fontId="0" fillId="2" borderId="26" xfId="0" applyAlignment="1" applyBorder="1" applyFont="1" applyNumberFormat="1" applyFill="1" applyProtection="1">
      <alignment horizontal="center"/>
    </xf>
    <xf xxid="196" numFmtId="0" fontId="13" fillId="2" borderId="15" xfId="0" applyAlignment="1" applyBorder="1" applyFont="1" applyNumberFormat="1" applyFill="1" applyProtection="1">
      <alignment horizontal="left" vertical="top" wrapText="1"/>
    </xf>
    <xf xxid="197" numFmtId="0" fontId="0" fillId="2" borderId="15" xfId="0" applyAlignment="1" applyBorder="1" applyFont="1" applyNumberFormat="1" applyFill="1" applyProtection="1">
      <alignment horizontal="left" vertical="top" wrapText="1"/>
    </xf>
    <xf xxid="198" numFmtId="0" fontId="0" fillId="2" borderId="0" xfId="0"/>
    <xf xxid="199" numFmtId="0" fontId="0" fillId="2" borderId="0" xfId="0" applyAlignment="1" applyBorder="1" applyFont="1" applyNumberFormat="1" applyFill="1" applyProtection="1">
      <alignment wrapText="1"/>
    </xf>
    <xf xxid="200" numFmtId="0" fontId="39" fillId="2" borderId="0" xfId="0" applyAlignment="1" applyBorder="1" applyFont="1" applyNumberFormat="1" applyFill="1" applyProtection="1"/>
    <xf xxid="201" numFmtId="0" fontId="40" fillId="2" borderId="0" xfId="0" applyAlignment="1" applyBorder="1" applyFont="1" applyNumberFormat="1" applyFill="1" applyProtection="1"/>
    <xf xxid="202" numFmtId="0" fontId="20" fillId="2" borderId="0" xfId="0" applyAlignment="1" applyBorder="1" applyFont="1" applyNumberFormat="1" applyFill="1" applyProtection="1">
      <alignment wrapText="1"/>
    </xf>
    <xf xxid="203" numFmtId="0" fontId="41" fillId="2" borderId="0" xfId="0" applyAlignment="1" applyBorder="1" applyFont="1" applyNumberFormat="1" applyFill="1" applyProtection="1">
      <alignment wrapText="1"/>
    </xf>
    <xf xxid="204" numFmtId="173" fontId="12" fillId="2" borderId="29" xfId="0" applyAlignment="1" applyBorder="1" applyFont="1" applyNumberFormat="1" applyFill="1" applyProtection="1">
      <alignment horizontal="right" vertical="center"/>
    </xf>
    <xf xxid="205" numFmtId="173" fontId="42" fillId="2" borderId="29" xfId="0" applyAlignment="1" applyBorder="1" applyFont="1" applyNumberFormat="1" applyFill="1" applyProtection="1">
      <alignment horizontal="right" vertical="center"/>
    </xf>
    <xf xxid="206" numFmtId="173" fontId="12" fillId="2" borderId="21" xfId="0" applyAlignment="1" applyBorder="1" applyFont="1" applyNumberFormat="1" applyFill="1" applyProtection="1">
      <alignment horizontal="right" vertical="center"/>
    </xf>
    <xf xxid="207" numFmtId="173" fontId="42" fillId="2" borderId="21" xfId="0" applyAlignment="1" applyBorder="1" applyFont="1" applyNumberFormat="1" applyFill="1" applyProtection="1">
      <alignment horizontal="right" vertical="center"/>
    </xf>
    <xf xxid="208" numFmtId="173" fontId="11" fillId="2" borderId="21" xfId="0" applyAlignment="1" applyBorder="1" applyFont="1" applyNumberFormat="1" applyFill="1" applyProtection="1">
      <alignment horizontal="right" vertical="center"/>
    </xf>
    <xf xxid="209" numFmtId="174" fontId="8" fillId="2" borderId="10" xfId="0" applyAlignment="1" applyBorder="1" applyFont="1" applyNumberFormat="1" applyFill="1" applyProtection="1">
      <alignment horizontal="right" vertical="center"/>
    </xf>
    <xf xxid="210" numFmtId="174" fontId="43" fillId="2" borderId="10" xfId="0" applyAlignment="1" applyBorder="1" applyFont="1" applyNumberFormat="1" applyFill="1" applyProtection="1">
      <alignment horizontal="right" vertical="center"/>
    </xf>
    <xf xxid="211" numFmtId="174" fontId="42" fillId="2" borderId="10" xfId="0" applyAlignment="1" applyBorder="1" applyFont="1" applyNumberFormat="1" applyFill="1" applyProtection="1">
      <alignment horizontal="right" vertical="center"/>
    </xf>
    <xf xxid="212" numFmtId="174" fontId="5" fillId="2" borderId="11" xfId="0" applyAlignment="1" applyBorder="1" applyFont="1" applyNumberFormat="1" applyFill="1" applyProtection="1">
      <alignment horizontal="right" vertical="center"/>
    </xf>
    <xf xxid="213" numFmtId="174" fontId="44" fillId="2" borderId="11" xfId="0" applyAlignment="1" applyBorder="1" applyFont="1" applyNumberFormat="1" applyFill="1" applyProtection="1">
      <alignment horizontal="right" vertical="center"/>
    </xf>
    <xf xxid="214" numFmtId="174" fontId="42" fillId="2" borderId="11" xfId="0" applyAlignment="1" applyBorder="1" applyFont="1" applyNumberFormat="1" applyFill="1" applyProtection="1">
      <alignment horizontal="right" vertical="center"/>
    </xf>
    <xf xxid="215" numFmtId="174" fontId="6" fillId="2" borderId="11" xfId="0" applyAlignment="1" applyBorder="1" applyFont="1" applyNumberFormat="1" applyFill="1" applyProtection="1">
      <alignment horizontal="right" vertical="center"/>
    </xf>
    <xf xxid="216" numFmtId="174" fontId="45" fillId="2" borderId="11" xfId="0" applyAlignment="1" applyBorder="1" applyFont="1" applyNumberFormat="1" applyFill="1" applyProtection="1">
      <alignment horizontal="right" vertical="center"/>
    </xf>
    <xf xxid="217" numFmtId="174" fontId="12" fillId="2" borderId="10" xfId="0" applyAlignment="1" applyBorder="1" applyFont="1" applyNumberFormat="1" applyFill="1" applyProtection="1">
      <alignment horizontal="right" vertical="center"/>
    </xf>
    <xf xxid="218" numFmtId="174" fontId="12" fillId="2" borderId="11" xfId="0" applyAlignment="1" applyBorder="1" applyFont="1" applyNumberFormat="1" applyFill="1" applyProtection="1">
      <alignment horizontal="right" vertical="center"/>
    </xf>
    <xf xxid="219" numFmtId="174" fontId="11" fillId="2" borderId="11" xfId="0" applyAlignment="1" applyBorder="1" applyFont="1" applyNumberFormat="1" applyFill="1" applyProtection="1">
      <alignment horizontal="right" vertical="center"/>
    </xf>
    <xf xxid="220" numFmtId="173" fontId="12" fillId="2" borderId="10" xfId="0" applyAlignment="1" applyBorder="1" applyFont="1" applyNumberFormat="1" applyFill="1" applyProtection="1">
      <alignment horizontal="right"/>
    </xf>
    <xf xxid="221" numFmtId="173" fontId="42" fillId="2" borderId="10" xfId="0" applyAlignment="1" applyBorder="1" applyFont="1" applyNumberFormat="1" applyFill="1" applyProtection="1">
      <alignment horizontal="right"/>
    </xf>
    <xf xxid="222" numFmtId="173" fontId="46" fillId="2" borderId="10" xfId="0" applyAlignment="1" applyBorder="1" applyFont="1" applyNumberFormat="1" applyFill="1" applyProtection="1">
      <alignment horizontal="right"/>
    </xf>
    <xf xxid="223" numFmtId="173" fontId="12" fillId="2" borderId="11" xfId="0" applyAlignment="1" applyBorder="1" applyFont="1" applyNumberFormat="1" applyFill="1" applyProtection="1">
      <alignment horizontal="right"/>
    </xf>
    <xf xxid="224" numFmtId="173" fontId="42" fillId="2" borderId="11" xfId="0" applyAlignment="1" applyBorder="1" applyFont="1" applyNumberFormat="1" applyFill="1" applyProtection="1">
      <alignment horizontal="right"/>
    </xf>
    <xf xxid="225" numFmtId="173" fontId="46" fillId="2" borderId="11" xfId="0" applyAlignment="1" applyBorder="1" applyFont="1" applyNumberFormat="1" applyFill="1" applyProtection="1">
      <alignment horizontal="right"/>
    </xf>
    <xf xxid="226" numFmtId="173" fontId="11" fillId="2" borderId="11" xfId="0" applyAlignment="1" applyBorder="1" applyFont="1" applyNumberFormat="1" applyFill="1" applyProtection="1">
      <alignment horizontal="right"/>
    </xf>
    <xf xxid="227" numFmtId="173" fontId="47" fillId="2" borderId="11" xfId="0" applyAlignment="1" applyBorder="1" applyFont="1" applyNumberFormat="1" applyFill="1" applyProtection="1">
      <alignment horizontal="right"/>
    </xf>
    <xf xxid="228" numFmtId="0" fontId="48" fillId="2" borderId="0" xfId="0" applyAlignment="1" applyBorder="1" applyFont="1" applyNumberFormat="1" applyFill="1" applyProtection="1">
      <alignment horizontal="left" indent="1"/>
    </xf>
    <xf xxid="229" numFmtId="0" fontId="49" fillId="2" borderId="0" xfId="0" applyAlignment="1" applyBorder="1" applyFont="1" applyNumberFormat="1" applyFill="1" applyProtection="1">
      <alignment horizontal="left" indent="1"/>
    </xf>
    <xf xxid="230" numFmtId="0" fontId="0" fillId="2" borderId="0" xfId="0" applyAlignment="1">
      <alignment wrapText="1"/>
    </xf>
    <xf xxid="231" numFmtId="0" fontId="45" fillId="2" borderId="0" xfId="0" applyAlignment="1" applyBorder="1" applyFont="1" applyNumberFormat="1" applyFill="1" applyProtection="1"/>
    <xf xxid="232" numFmtId="0" fontId="50" fillId="2" borderId="0" xfId="0" applyAlignment="1" applyBorder="1" applyFont="1" applyNumberFormat="1" applyFill="1" applyProtection="1"/>
    <xf xxid="233" numFmtId="0" fontId="19" fillId="2" borderId="0" xfId="0" applyAlignment="1" applyFont="1">
      <alignment wrapText="1"/>
    </xf>
    <xf xxid="234" numFmtId="173" fontId="10" fillId="2" borderId="22" xfId="0" applyAlignment="1" applyBorder="1" applyFont="1" applyNumberFormat="1" applyFill="1" applyProtection="1">
      <alignment horizontal="right" vertical="center"/>
    </xf>
    <xf xxid="235" numFmtId="173" fontId="11" fillId="2" borderId="22" xfId="0" applyAlignment="1" applyBorder="1" applyFont="1" applyNumberFormat="1" applyFill="1" applyProtection="1">
      <alignment horizontal="right" vertical="center"/>
    </xf>
    <xf xxid="236" numFmtId="173" fontId="12" fillId="2" borderId="22" xfId="0" applyAlignment="1" applyBorder="1" applyFont="1" applyNumberFormat="1" applyFill="1" applyProtection="1">
      <alignment horizontal="right" vertical="center"/>
    </xf>
    <xf xxid="237" numFmtId="173" fontId="42" fillId="2" borderId="22" xfId="0" applyAlignment="1" applyBorder="1" applyFont="1" applyNumberFormat="1" applyFill="1" applyProtection="1">
      <alignment horizontal="right" vertical="center"/>
    </xf>
    <xf xxid="238" numFmtId="173" fontId="11" fillId="2" borderId="30" xfId="0" applyAlignment="1" applyBorder="1" applyFont="1" applyNumberFormat="1" applyFill="1" applyProtection="1">
      <alignment horizontal="right" vertical="center"/>
    </xf>
    <xf xxid="239" numFmtId="174" fontId="6" fillId="2" borderId="14" xfId="0" applyAlignment="1" applyBorder="1" applyFont="1" applyNumberFormat="1" applyFill="1" applyProtection="1">
      <alignment horizontal="right" vertical="center"/>
    </xf>
    <xf xxid="240" numFmtId="174" fontId="45" fillId="2" borderId="14" xfId="0" applyAlignment="1" applyBorder="1" applyFont="1" applyNumberFormat="1" applyFill="1" applyProtection="1">
      <alignment horizontal="right" vertical="center"/>
    </xf>
    <xf xxid="241" numFmtId="174" fontId="42" fillId="2" borderId="14" xfId="0" applyAlignment="1" applyBorder="1" applyFont="1" applyNumberFormat="1" applyFill="1" applyProtection="1">
      <alignment horizontal="right" vertical="center"/>
    </xf>
    <xf xxid="242" numFmtId="174" fontId="8" fillId="2" borderId="14" xfId="0" applyAlignment="1" applyBorder="1" applyFont="1" applyNumberFormat="1" applyFill="1" applyProtection="1">
      <alignment horizontal="right" vertical="center"/>
    </xf>
    <xf xxid="243" numFmtId="174" fontId="43" fillId="2" borderId="14" xfId="0" applyAlignment="1" applyBorder="1" applyFont="1" applyNumberFormat="1" applyFill="1" applyProtection="1">
      <alignment horizontal="right" vertical="center"/>
    </xf>
    <xf xxid="244" numFmtId="174" fontId="5" fillId="2" borderId="16" xfId="0" applyAlignment="1" applyBorder="1" applyFont="1" applyNumberFormat="1" applyFill="1" applyProtection="1">
      <alignment horizontal="right" vertical="center"/>
    </xf>
    <xf xxid="245" numFmtId="174" fontId="44" fillId="2" borderId="16" xfId="0" applyAlignment="1" applyBorder="1" applyFont="1" applyNumberFormat="1" applyFill="1" applyProtection="1">
      <alignment horizontal="right" vertical="center"/>
    </xf>
    <xf xxid="246" numFmtId="174" fontId="42" fillId="2" borderId="16" xfId="0" applyAlignment="1" applyBorder="1" applyFont="1" applyNumberFormat="1" applyFill="1" applyProtection="1">
      <alignment horizontal="right" vertical="center"/>
    </xf>
    <xf xxid="247" numFmtId="174" fontId="10" fillId="2" borderId="14" xfId="0" applyAlignment="1" applyBorder="1" applyFont="1" applyNumberFormat="1" applyFill="1" applyProtection="1">
      <alignment horizontal="right" vertical="center"/>
    </xf>
    <xf xxid="248" numFmtId="174" fontId="11" fillId="2" borderId="14" xfId="0" applyAlignment="1" applyBorder="1" applyFont="1" applyNumberFormat="1" applyFill="1" applyProtection="1">
      <alignment horizontal="right" vertical="center"/>
    </xf>
    <xf xxid="249" numFmtId="174" fontId="12" fillId="2" borderId="14" xfId="0" applyAlignment="1" applyBorder="1" applyFont="1" applyNumberFormat="1" applyFill="1" applyProtection="1">
      <alignment horizontal="right" vertical="center"/>
    </xf>
    <xf xxid="250" numFmtId="174" fontId="11" fillId="2" borderId="16" xfId="0" applyAlignment="1" applyBorder="1" applyFont="1" applyNumberFormat="1" applyFill="1" applyProtection="1">
      <alignment horizontal="right" vertical="center"/>
    </xf>
    <xf xxid="251" numFmtId="173" fontId="10" fillId="2" borderId="14" xfId="0" applyAlignment="1" applyBorder="1" applyFont="1" applyNumberFormat="1" applyFill="1" applyProtection="1">
      <alignment horizontal="right"/>
    </xf>
    <xf xxid="252" numFmtId="173" fontId="11" fillId="2" borderId="14" xfId="0" applyAlignment="1" applyBorder="1" applyFont="1" applyNumberFormat="1" applyFill="1" applyProtection="1">
      <alignment horizontal="right"/>
    </xf>
    <xf xxid="253" numFmtId="173" fontId="47" fillId="2" borderId="14" xfId="0" applyAlignment="1" applyBorder="1" applyFont="1" applyNumberFormat="1" applyFill="1" applyProtection="1">
      <alignment horizontal="right"/>
    </xf>
    <xf xxid="254" numFmtId="173" fontId="12" fillId="2" borderId="14" xfId="0" applyAlignment="1" applyBorder="1" applyFont="1" applyNumberFormat="1" applyFill="1" applyProtection="1">
      <alignment horizontal="right"/>
    </xf>
    <xf xxid="255" numFmtId="173" fontId="42" fillId="2" borderId="14" xfId="0" applyAlignment="1" applyBorder="1" applyFont="1" applyNumberFormat="1" applyFill="1" applyProtection="1">
      <alignment horizontal="right"/>
    </xf>
    <xf xxid="256" numFmtId="173" fontId="46" fillId="2" borderId="14" xfId="0" applyAlignment="1" applyBorder="1" applyFont="1" applyNumberFormat="1" applyFill="1" applyProtection="1">
      <alignment horizontal="right"/>
    </xf>
    <xf xxid="257" numFmtId="173" fontId="12" fillId="2" borderId="16" xfId="0" applyAlignment="1" applyBorder="1" applyFont="1" applyNumberFormat="1" applyFill="1" applyProtection="1">
      <alignment horizontal="right"/>
    </xf>
    <xf xxid="258" numFmtId="173" fontId="42" fillId="2" borderId="16" xfId="0" applyAlignment="1" applyBorder="1" applyFont="1" applyNumberFormat="1" applyFill="1" applyProtection="1">
      <alignment horizontal="right"/>
    </xf>
    <xf xxid="259" numFmtId="173" fontId="46" fillId="2" borderId="16" xfId="0" applyAlignment="1" applyBorder="1" applyFont="1" applyNumberFormat="1" applyFill="1" applyProtection="1">
      <alignment horizontal="right"/>
    </xf>
    <xf xxid="260" numFmtId="0" fontId="51" fillId="2" borderId="25" xfId="0" applyAlignment="1" applyBorder="1" applyFont="1" applyNumberFormat="1" applyFill="1" applyProtection="1">
      <alignment horizontal="left" indent="2"/>
    </xf>
    <xf xxid="261" numFmtId="0" fontId="52" fillId="2" borderId="25" xfId="0" applyAlignment="1" applyBorder="1" applyFont="1" applyNumberFormat="1" applyFill="1" applyProtection="1">
      <alignment horizontal="left" indent="2"/>
    </xf>
    <xf xxid="262" numFmtId="175" fontId="12" fillId="2" borderId="22" xfId="0" applyAlignment="1" applyBorder="1" applyFont="1" applyNumberFormat="1" applyFill="1" applyProtection="1">
      <alignment horizontal="right" vertical="center"/>
    </xf>
    <xf xxid="263" numFmtId="175" fontId="42" fillId="2" borderId="22"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W40"/>
  <sheetViews>
    <sheetView view="normal" workbookViewId="0">
      <selection pane="topLeft" activeCell="A2" sqref="A2"/>
    </sheetView>
  </sheetViews>
  <sheetFormatPr customHeight="1" defaultRowHeight="16.5" baseColWidth="0"/>
  <cols>
    <col min="1" max="1" width="6.625" style="3" customWidth="1"/>
    <col min="2" max="2" width="4.125" style="3" customWidth="1"/>
    <col min="3" max="3" width="2.625" style="3" customWidth="1"/>
    <col min="4" max="8" width="13.875" customWidth="1"/>
    <col min="9" max="9" width="16.125" style="3" customWidth="1"/>
    <col min="10" max="12" width="16.125" customWidth="1"/>
    <col min="13" max="13" width="8.625" customWidth="1"/>
    <col min="14" max="14" width="2.125" customWidth="1"/>
    <col min="15" max="15" width="5.625" customWidth="1"/>
    <col min="16" max="16" width="6.625" style="3" customWidth="1"/>
    <col min="17" max="17" width="4.125" style="3" customWidth="1"/>
    <col min="18" max="18" width="2.625" style="3" customWidth="1"/>
    <col min="19" max="24" width="11.625" customWidth="1"/>
    <col min="25" max="25" width="13.125" style="3" customWidth="1"/>
    <col min="26" max="29" width="13.125" customWidth="1"/>
    <col min="30" max="30" width="8.625" customWidth="1"/>
    <col min="31" max="31" width="2.125" customWidth="1"/>
    <col min="32" max="32" width="5.625" customWidth="1"/>
    <col min="33" max="33" width="6.625" style="3" customWidth="1"/>
    <col min="34" max="34" width="4.125" style="3" customWidth="1"/>
    <col min="35" max="35" width="2.625" style="3" customWidth="1"/>
    <col min="36" max="41" width="11.625" customWidth="1"/>
    <col min="42" max="42" width="13.125" style="3" customWidth="1"/>
    <col min="43" max="46" width="13.125" customWidth="1"/>
    <col min="47" max="47" width="8.625" customWidth="1"/>
    <col min="48" max="48" width="2.125" customWidth="1"/>
    <col min="49" max="49" width="5.625" customWidth="1"/>
  </cols>
  <sheetData>
    <row r="1" spans="1:49" ht="39.95" customHeight="1">
      <c r="A1" s="87" t="s">
        <v>0</v>
      </c>
      <c r="B1" s="87"/>
      <c r="C1" s="87"/>
      <c r="D1" s="87"/>
      <c r="E1" s="87"/>
      <c r="F1" s="87"/>
      <c r="G1" s="87"/>
      <c r="H1" s="87"/>
      <c r="I1" s="77" t="s">
        <v>1</v>
      </c>
      <c r="J1" s="77"/>
      <c r="K1" s="77"/>
      <c r="L1" s="77"/>
      <c r="M1" s="77"/>
      <c r="N1" s="77"/>
      <c r="O1" s="77"/>
      <c r="P1" s="87" t="s">
        <v>12</v>
      </c>
      <c r="Q1" s="87"/>
      <c r="R1" s="87"/>
      <c r="S1" s="87"/>
      <c r="T1" s="87"/>
      <c r="U1" s="87"/>
      <c r="V1" s="87"/>
      <c r="W1" s="87"/>
      <c r="X1" s="87"/>
      <c r="Y1" s="77" t="s">
        <v>13</v>
      </c>
      <c r="Z1" s="77"/>
      <c r="AA1" s="77"/>
      <c r="AB1" s="77"/>
      <c r="AC1" s="77"/>
      <c r="AD1" s="77"/>
      <c r="AE1" s="77"/>
      <c r="AF1" s="77"/>
      <c r="AG1" s="87" t="s">
        <v>29</v>
      </c>
      <c r="AH1" s="87"/>
      <c r="AI1" s="87"/>
      <c r="AJ1" s="87"/>
      <c r="AK1" s="87"/>
      <c r="AL1" s="87"/>
      <c r="AM1" s="87"/>
      <c r="AN1" s="87"/>
      <c r="AO1" s="87"/>
      <c r="AP1" s="77" t="s">
        <v>30</v>
      </c>
      <c r="AQ1" s="77"/>
      <c r="AR1" s="77"/>
      <c r="AS1" s="77"/>
      <c r="AT1" s="77"/>
      <c r="AU1" s="77"/>
      <c r="AV1" s="77"/>
      <c r="AW1" s="77"/>
    </row>
    <row r="2" spans="1:49" ht="15" customHeight="1" thickBot="1">
      <c r="A2" s="3"/>
      <c r="B2" s="3"/>
      <c r="C2" s="24"/>
      <c r="D2" s="1"/>
      <c r="E2" s="26"/>
      <c r="F2" s="26"/>
      <c r="G2" s="26"/>
      <c r="H2" s="76" t="s">
        <v>66</v>
      </c>
      <c r="J2" s="1"/>
      <c r="K2" s="1"/>
      <c r="L2" s="26"/>
      <c r="M2" s="86" t="s">
        <v>47</v>
      </c>
      <c r="N2" s="86"/>
      <c r="O2" s="86"/>
      <c r="P2" s="3"/>
      <c r="Q2" s="3"/>
      <c r="R2" s="24"/>
      <c r="S2" s="1"/>
      <c r="T2" s="26"/>
      <c r="U2" s="26"/>
      <c r="V2" s="26"/>
      <c r="W2" s="88" t="s">
        <v>66</v>
      </c>
      <c r="X2" s="76"/>
      <c r="Z2" s="1"/>
      <c r="AA2" s="1"/>
      <c r="AB2" s="1"/>
      <c r="AC2" s="26"/>
      <c r="AD2" s="86" t="s">
        <v>47</v>
      </c>
      <c r="AE2" s="86"/>
      <c r="AF2" s="86"/>
      <c r="AG2" s="3"/>
      <c r="AH2" s="3"/>
      <c r="AI2" s="24"/>
      <c r="AJ2" s="1"/>
      <c r="AK2" s="26"/>
      <c r="AL2" s="26"/>
      <c r="AM2" s="26"/>
      <c r="AN2" s="88" t="s">
        <v>66</v>
      </c>
      <c r="AO2" s="76"/>
      <c r="AQ2" s="1"/>
      <c r="AR2" s="1"/>
      <c r="AS2" s="1"/>
      <c r="AT2" s="26"/>
      <c r="AU2" s="86" t="s">
        <v>47</v>
      </c>
      <c r="AV2" s="86"/>
      <c r="AW2" s="86"/>
    </row>
    <row r="3" spans="1:49" ht="18" customHeight="1">
      <c r="A3" s="12" t="s">
        <v>48</v>
      </c>
      <c r="B3" s="12"/>
      <c r="C3" s="104"/>
      <c r="D3" s="47" t="s">
        <v>5</v>
      </c>
      <c r="E3" s="100" t="s">
        <v>51</v>
      </c>
      <c r="F3" s="101"/>
      <c r="G3" s="101"/>
      <c r="H3" s="101"/>
      <c r="I3" s="89" t="s">
        <v>52</v>
      </c>
      <c r="J3" s="89"/>
      <c r="K3" s="90"/>
      <c r="L3" s="112"/>
      <c r="M3" s="78" t="s">
        <v>73</v>
      </c>
      <c r="N3" s="79"/>
      <c r="O3" s="79"/>
      <c r="P3" s="12" t="s">
        <v>48</v>
      </c>
      <c r="Q3" s="12"/>
      <c r="R3" s="104"/>
      <c r="S3" s="110" t="s">
        <v>56</v>
      </c>
      <c r="T3" s="111"/>
      <c r="U3" s="111"/>
      <c r="V3" s="111"/>
      <c r="W3" s="111"/>
      <c r="X3" s="111"/>
      <c r="Y3" s="114" t="s">
        <v>55</v>
      </c>
      <c r="Z3" s="115"/>
      <c r="AA3" s="115"/>
      <c r="AB3" s="115"/>
      <c r="AC3" s="116"/>
      <c r="AD3" s="78" t="s">
        <v>73</v>
      </c>
      <c r="AE3" s="79"/>
      <c r="AF3" s="79"/>
      <c r="AG3" s="12" t="s">
        <v>48</v>
      </c>
      <c r="AH3" s="12"/>
      <c r="AI3" s="121"/>
      <c r="AJ3" s="110" t="s">
        <v>56</v>
      </c>
      <c r="AK3" s="111"/>
      <c r="AL3" s="111"/>
      <c r="AM3" s="111"/>
      <c r="AN3" s="111"/>
      <c r="AO3" s="111"/>
      <c r="AP3" s="114" t="s">
        <v>55</v>
      </c>
      <c r="AQ3" s="115"/>
      <c r="AR3" s="115"/>
      <c r="AS3" s="115"/>
      <c r="AT3" s="116"/>
      <c r="AU3" s="78" t="s">
        <v>73</v>
      </c>
      <c r="AV3" s="79"/>
      <c r="AW3" s="79"/>
    </row>
    <row r="4" spans="1:49" ht="21.95" customHeight="1">
      <c r="A4" s="13"/>
      <c r="B4" s="13"/>
      <c r="C4" s="105"/>
      <c r="D4" s="102"/>
      <c r="E4" s="94" t="s">
        <v>15</v>
      </c>
      <c r="F4" s="95"/>
      <c r="G4" s="95"/>
      <c r="H4" s="95"/>
      <c r="I4" s="91"/>
      <c r="J4" s="92"/>
      <c r="K4" s="93"/>
      <c r="L4" s="113"/>
      <c r="M4" s="80"/>
      <c r="N4" s="81"/>
      <c r="O4" s="81"/>
      <c r="P4" s="13"/>
      <c r="Q4" s="13"/>
      <c r="R4" s="105"/>
      <c r="S4" s="108" t="s">
        <v>16</v>
      </c>
      <c r="T4" s="109"/>
      <c r="U4" s="109"/>
      <c r="V4" s="109"/>
      <c r="W4" s="109"/>
      <c r="X4" s="109"/>
      <c r="Y4" s="91" t="s">
        <v>17</v>
      </c>
      <c r="Z4" s="117"/>
      <c r="AA4" s="117"/>
      <c r="AB4" s="117"/>
      <c r="AC4" s="118"/>
      <c r="AD4" s="80"/>
      <c r="AE4" s="81"/>
      <c r="AF4" s="81"/>
      <c r="AG4" s="13"/>
      <c r="AH4" s="13"/>
      <c r="AI4" s="122"/>
      <c r="AJ4" s="108" t="s">
        <v>16</v>
      </c>
      <c r="AK4" s="109"/>
      <c r="AL4" s="109"/>
      <c r="AM4" s="109"/>
      <c r="AN4" s="109"/>
      <c r="AO4" s="109"/>
      <c r="AP4" s="91" t="s">
        <v>17</v>
      </c>
      <c r="AQ4" s="117"/>
      <c r="AR4" s="117"/>
      <c r="AS4" s="117"/>
      <c r="AT4" s="118"/>
      <c r="AU4" s="80"/>
      <c r="AV4" s="81"/>
      <c r="AW4" s="81"/>
    </row>
    <row r="5" spans="1:49" ht="24.95" customHeight="1">
      <c r="A5" s="13"/>
      <c r="B5" s="13"/>
      <c r="C5" s="105"/>
      <c r="D5" s="103"/>
      <c r="E5" s="34" t="s">
        <v>6</v>
      </c>
      <c r="F5" s="27" t="s">
        <v>67</v>
      </c>
      <c r="G5" s="27" t="s">
        <v>68</v>
      </c>
      <c r="H5" s="27" t="s">
        <v>78</v>
      </c>
      <c r="I5" s="30" t="s">
        <v>76</v>
      </c>
      <c r="J5" s="29" t="s">
        <v>74</v>
      </c>
      <c r="K5" s="29" t="s">
        <v>71</v>
      </c>
      <c r="L5" s="73" t="s">
        <v>62</v>
      </c>
      <c r="M5" s="82"/>
      <c r="N5" s="83"/>
      <c r="O5" s="83"/>
      <c r="P5" s="13"/>
      <c r="Q5" s="13"/>
      <c r="R5" s="105"/>
      <c r="S5" s="72" t="s">
        <v>59</v>
      </c>
      <c r="T5" s="34" t="s">
        <v>60</v>
      </c>
      <c r="U5" s="27" t="s">
        <v>88</v>
      </c>
      <c r="V5" s="27" t="s">
        <v>87</v>
      </c>
      <c r="W5" s="27" t="s">
        <v>86</v>
      </c>
      <c r="X5" s="29" t="s">
        <v>85</v>
      </c>
      <c r="Y5" s="35" t="s">
        <v>84</v>
      </c>
      <c r="Z5" s="31" t="s">
        <v>18</v>
      </c>
      <c r="AA5" s="34" t="s">
        <v>19</v>
      </c>
      <c r="AB5" s="34" t="s">
        <v>20</v>
      </c>
      <c r="AC5" s="35" t="s">
        <v>21</v>
      </c>
      <c r="AD5" s="82"/>
      <c r="AE5" s="83"/>
      <c r="AF5" s="83"/>
      <c r="AG5" s="13"/>
      <c r="AH5" s="13"/>
      <c r="AI5" s="122"/>
      <c r="AJ5" s="33" t="s">
        <v>22</v>
      </c>
      <c r="AK5" s="34" t="s">
        <v>23</v>
      </c>
      <c r="AL5" s="34" t="s">
        <v>31</v>
      </c>
      <c r="AM5" s="27" t="s">
        <v>53</v>
      </c>
      <c r="AN5" s="27" t="s">
        <v>32</v>
      </c>
      <c r="AO5" s="29" t="s">
        <v>33</v>
      </c>
      <c r="AP5" s="35" t="s">
        <v>34</v>
      </c>
      <c r="AQ5" s="34" t="s">
        <v>40</v>
      </c>
      <c r="AR5" s="35" t="s">
        <v>41</v>
      </c>
      <c r="AS5" s="27" t="s">
        <v>42</v>
      </c>
      <c r="AT5" s="36" t="s">
        <v>43</v>
      </c>
      <c r="AU5" s="82"/>
      <c r="AV5" s="83"/>
      <c r="AW5" s="83"/>
    </row>
    <row r="6" spans="1:49" ht="60" customHeight="1" thickBot="1">
      <c r="A6" s="106"/>
      <c r="B6" s="106"/>
      <c r="C6" s="107"/>
      <c r="D6" s="28" t="s">
        <v>7</v>
      </c>
      <c r="E6" s="20" t="s">
        <v>50</v>
      </c>
      <c r="F6" s="20" t="s">
        <v>70</v>
      </c>
      <c r="G6" s="20" t="s">
        <v>69</v>
      </c>
      <c r="H6" s="20" t="s">
        <v>79</v>
      </c>
      <c r="I6" s="19" t="s">
        <v>77</v>
      </c>
      <c r="J6" s="20" t="s">
        <v>75</v>
      </c>
      <c r="K6" s="20" t="s">
        <v>72</v>
      </c>
      <c r="L6" s="74" t="s">
        <v>63</v>
      </c>
      <c r="M6" s="84"/>
      <c r="N6" s="85"/>
      <c r="O6" s="85"/>
      <c r="P6" s="106"/>
      <c r="Q6" s="106"/>
      <c r="R6" s="107"/>
      <c r="S6" s="28" t="s">
        <v>61</v>
      </c>
      <c r="T6" s="20" t="s">
        <v>58</v>
      </c>
      <c r="U6" s="20" t="s">
        <v>89</v>
      </c>
      <c r="V6" s="20" t="s">
        <v>83</v>
      </c>
      <c r="W6" s="20" t="s">
        <v>82</v>
      </c>
      <c r="X6" s="20" t="s">
        <v>81</v>
      </c>
      <c r="Y6" s="19" t="s">
        <v>80</v>
      </c>
      <c r="Z6" s="20" t="s">
        <v>24</v>
      </c>
      <c r="AA6" s="20" t="s">
        <v>25</v>
      </c>
      <c r="AB6" s="20" t="s">
        <v>26</v>
      </c>
      <c r="AC6" s="20" t="s">
        <v>27</v>
      </c>
      <c r="AD6" s="84"/>
      <c r="AE6" s="85"/>
      <c r="AF6" s="85"/>
      <c r="AG6" s="106"/>
      <c r="AH6" s="106"/>
      <c r="AI6" s="123"/>
      <c r="AJ6" s="28" t="s">
        <v>57</v>
      </c>
      <c r="AK6" s="20" t="s">
        <v>28</v>
      </c>
      <c r="AL6" s="20" t="s">
        <v>35</v>
      </c>
      <c r="AM6" s="20" t="s">
        <v>36</v>
      </c>
      <c r="AN6" s="20" t="s">
        <v>37</v>
      </c>
      <c r="AO6" s="20" t="s">
        <v>38</v>
      </c>
      <c r="AP6" s="19" t="s">
        <v>39</v>
      </c>
      <c r="AQ6" s="20" t="s">
        <v>54</v>
      </c>
      <c r="AR6" s="20" t="s">
        <v>44</v>
      </c>
      <c r="AS6" s="37" t="s">
        <v>45</v>
      </c>
      <c r="AT6" s="38" t="s">
        <v>46</v>
      </c>
      <c r="AU6" s="84"/>
      <c r="AV6" s="85"/>
      <c r="AW6" s="85"/>
    </row>
    <row r="7" spans="1:49" ht="5.1" customHeight="1">
      <c r="A7" s="12"/>
      <c r="B7" s="13"/>
      <c r="C7" s="13"/>
      <c r="D7" s="5"/>
      <c r="E7" s="6"/>
      <c r="F7" s="6"/>
      <c r="G7" s="6"/>
      <c r="H7" s="7"/>
      <c r="I7" s="11"/>
      <c r="J7" s="10"/>
      <c r="K7" s="10"/>
      <c r="L7" s="9"/>
      <c r="M7" s="8"/>
      <c r="N7" s="8"/>
      <c r="O7" s="8"/>
      <c r="P7" s="12"/>
      <c r="Q7" s="13"/>
      <c r="R7" s="13"/>
      <c r="S7" s="5"/>
      <c r="T7" s="6"/>
      <c r="U7" s="6"/>
      <c r="V7" s="6"/>
      <c r="W7" s="7"/>
      <c r="X7" s="7"/>
      <c r="Y7" s="11"/>
      <c r="Z7" s="10"/>
      <c r="AA7" s="10"/>
      <c r="AB7" s="10"/>
      <c r="AC7" s="9"/>
      <c r="AD7" s="8"/>
      <c r="AE7" s="8"/>
      <c r="AF7" s="8"/>
      <c r="AG7" s="12"/>
      <c r="AH7" s="13"/>
      <c r="AI7" s="13"/>
      <c r="AJ7" s="5"/>
      <c r="AK7" s="6"/>
      <c r="AL7" s="6"/>
      <c r="AM7" s="6"/>
      <c r="AN7" s="7"/>
      <c r="AO7" s="7"/>
      <c r="AP7" s="11"/>
      <c r="AQ7" s="10"/>
      <c r="AR7" s="10"/>
      <c r="AS7" s="10"/>
      <c r="AT7" s="9"/>
      <c r="AU7" s="8"/>
      <c r="AV7" s="8"/>
      <c r="AW7" s="8"/>
    </row>
    <row r="8" spans="1:49" ht="13.2" customHeight="1">
      <c r="A8" s="166" t="s">
        <v>91</v>
      </c>
      <c r="B8" s="32"/>
      <c r="C8" s="49"/>
      <c r="D8" s="159">
        <v>2224075</v>
      </c>
      <c r="E8" s="162">
        <v>1886484</v>
      </c>
      <c r="F8" s="162">
        <v>685396</v>
      </c>
      <c r="G8" s="162">
        <v>569782</v>
      </c>
      <c r="H8" s="164">
        <v>261684</v>
      </c>
      <c r="I8" s="190">
        <v>95940</v>
      </c>
      <c r="J8" s="193">
        <v>158710</v>
      </c>
      <c r="K8" s="193">
        <v>114971</v>
      </c>
      <c r="L8" s="196">
        <v>337592</v>
      </c>
      <c r="M8" s="198">
        <v>2016</v>
      </c>
      <c r="N8" s="129"/>
      <c r="O8" s="39"/>
      <c r="P8" s="166" t="s">
        <v>91</v>
      </c>
      <c r="Q8" s="32"/>
      <c r="R8" s="49"/>
      <c r="S8" s="159">
        <v>53908</v>
      </c>
      <c r="T8" s="162">
        <v>75322</v>
      </c>
      <c r="U8" s="162">
        <v>34796</v>
      </c>
      <c r="V8" s="162">
        <v>39852</v>
      </c>
      <c r="W8" s="164">
        <v>21953</v>
      </c>
      <c r="X8" s="164">
        <v>41359</v>
      </c>
      <c r="Y8" s="190">
        <v>5809</v>
      </c>
      <c r="Z8" s="193">
        <v>7208</v>
      </c>
      <c r="AA8" s="193">
        <v>5853</v>
      </c>
      <c r="AB8" s="193">
        <v>11375</v>
      </c>
      <c r="AC8" s="196">
        <v>4158</v>
      </c>
      <c r="AD8" s="198">
        <v>2016</v>
      </c>
      <c r="AE8" s="129"/>
      <c r="AF8" s="39"/>
      <c r="AG8" s="166" t="s">
        <v>91</v>
      </c>
      <c r="AH8" s="32"/>
      <c r="AI8" s="49"/>
      <c r="AJ8" s="159">
        <v>6299</v>
      </c>
      <c r="AK8" s="162">
        <v>3648</v>
      </c>
      <c r="AL8" s="162">
        <v>6689</v>
      </c>
      <c r="AM8" s="162">
        <v>1452</v>
      </c>
      <c r="AN8" s="164">
        <v>3246</v>
      </c>
      <c r="AO8" s="164">
        <v>491</v>
      </c>
      <c r="AP8" s="190">
        <v>3561</v>
      </c>
      <c r="AQ8" s="193">
        <v>7336</v>
      </c>
      <c r="AR8" s="193">
        <v>2768</v>
      </c>
      <c r="AS8" s="193">
        <v>474</v>
      </c>
      <c r="AT8" s="196">
        <v>34</v>
      </c>
      <c r="AU8" s="198">
        <v>2016</v>
      </c>
      <c r="AV8" s="129"/>
      <c r="AW8" s="39"/>
    </row>
    <row r="9" spans="1:49" ht="13.2" customHeight="1">
      <c r="A9" s="166" t="s">
        <v>92</v>
      </c>
      <c r="B9" s="32"/>
      <c r="C9" s="49"/>
      <c r="D9" s="159">
        <v>2251246</v>
      </c>
      <c r="E9" s="162">
        <v>1894787</v>
      </c>
      <c r="F9" s="162">
        <v>653754</v>
      </c>
      <c r="G9" s="162">
        <v>560701</v>
      </c>
      <c r="H9" s="164">
        <v>278624</v>
      </c>
      <c r="I9" s="190">
        <v>112813</v>
      </c>
      <c r="J9" s="193">
        <v>173939</v>
      </c>
      <c r="K9" s="193">
        <v>114957</v>
      </c>
      <c r="L9" s="196">
        <v>356459</v>
      </c>
      <c r="M9" s="198">
        <v>2017</v>
      </c>
      <c r="N9" s="129"/>
      <c r="O9" s="39"/>
      <c r="P9" s="166" t="s">
        <v>92</v>
      </c>
      <c r="Q9" s="32"/>
      <c r="R9" s="49"/>
      <c r="S9" s="159">
        <v>58163</v>
      </c>
      <c r="T9" s="162">
        <v>74889</v>
      </c>
      <c r="U9" s="162">
        <v>36754</v>
      </c>
      <c r="V9" s="162">
        <v>43009</v>
      </c>
      <c r="W9" s="164">
        <v>25629</v>
      </c>
      <c r="X9" s="164">
        <v>42419</v>
      </c>
      <c r="Y9" s="190">
        <v>5903</v>
      </c>
      <c r="Z9" s="193">
        <v>8496</v>
      </c>
      <c r="AA9" s="193">
        <v>6293</v>
      </c>
      <c r="AB9" s="193">
        <v>11840</v>
      </c>
      <c r="AC9" s="196">
        <v>4411</v>
      </c>
      <c r="AD9" s="198">
        <v>2017</v>
      </c>
      <c r="AE9" s="129"/>
      <c r="AF9" s="39"/>
      <c r="AG9" s="166" t="s">
        <v>92</v>
      </c>
      <c r="AH9" s="32"/>
      <c r="AI9" s="49"/>
      <c r="AJ9" s="159">
        <v>6847</v>
      </c>
      <c r="AK9" s="162">
        <v>3984</v>
      </c>
      <c r="AL9" s="162">
        <v>7037</v>
      </c>
      <c r="AM9" s="162">
        <v>1467</v>
      </c>
      <c r="AN9" s="164">
        <v>4114</v>
      </c>
      <c r="AO9" s="164">
        <v>530</v>
      </c>
      <c r="AP9" s="190">
        <v>3422</v>
      </c>
      <c r="AQ9" s="193">
        <v>7200</v>
      </c>
      <c r="AR9" s="193">
        <v>3246</v>
      </c>
      <c r="AS9" s="193">
        <v>766</v>
      </c>
      <c r="AT9" s="196">
        <v>38</v>
      </c>
      <c r="AU9" s="198">
        <v>2017</v>
      </c>
      <c r="AV9" s="129"/>
      <c r="AW9" s="39"/>
    </row>
    <row r="10" spans="1:49" ht="13.2" customHeight="1">
      <c r="A10" s="166" t="s">
        <v>93</v>
      </c>
      <c r="B10" s="32"/>
      <c r="C10" s="49"/>
      <c r="D10" s="159">
        <v>2386945</v>
      </c>
      <c r="E10" s="162">
        <v>2032014</v>
      </c>
      <c r="F10" s="162">
        <v>733054</v>
      </c>
      <c r="G10" s="162">
        <v>562761</v>
      </c>
      <c r="H10" s="164">
        <v>290790</v>
      </c>
      <c r="I10" s="190">
        <v>126870</v>
      </c>
      <c r="J10" s="193">
        <v>198482</v>
      </c>
      <c r="K10" s="193">
        <v>120057</v>
      </c>
      <c r="L10" s="196">
        <v>354931</v>
      </c>
      <c r="M10" s="198">
        <v>2018</v>
      </c>
      <c r="N10" s="129"/>
      <c r="O10" s="39"/>
      <c r="P10" s="166" t="s">
        <v>93</v>
      </c>
      <c r="Q10" s="32"/>
      <c r="R10" s="49"/>
      <c r="S10" s="159">
        <v>59734</v>
      </c>
      <c r="T10" s="162">
        <v>71815</v>
      </c>
      <c r="U10" s="162">
        <v>35909</v>
      </c>
      <c r="V10" s="162">
        <v>43609</v>
      </c>
      <c r="W10" s="164">
        <v>26179</v>
      </c>
      <c r="X10" s="164">
        <v>40443</v>
      </c>
      <c r="Y10" s="190">
        <v>5852</v>
      </c>
      <c r="Z10" s="193">
        <v>9651</v>
      </c>
      <c r="AA10" s="193">
        <v>6354</v>
      </c>
      <c r="AB10" s="193">
        <v>12571</v>
      </c>
      <c r="AC10" s="196">
        <v>4422</v>
      </c>
      <c r="AD10" s="198">
        <v>2018</v>
      </c>
      <c r="AE10" s="129"/>
      <c r="AF10" s="39"/>
      <c r="AG10" s="166" t="s">
        <v>93</v>
      </c>
      <c r="AH10" s="32"/>
      <c r="AI10" s="49"/>
      <c r="AJ10" s="159">
        <v>6738</v>
      </c>
      <c r="AK10" s="162">
        <v>3952</v>
      </c>
      <c r="AL10" s="162">
        <v>6825</v>
      </c>
      <c r="AM10" s="162">
        <v>1626</v>
      </c>
      <c r="AN10" s="164">
        <v>4034</v>
      </c>
      <c r="AO10" s="164">
        <v>553</v>
      </c>
      <c r="AP10" s="190">
        <v>3299</v>
      </c>
      <c r="AQ10" s="193">
        <v>7683</v>
      </c>
      <c r="AR10" s="193">
        <v>3111</v>
      </c>
      <c r="AS10" s="193">
        <v>530</v>
      </c>
      <c r="AT10" s="196">
        <v>40</v>
      </c>
      <c r="AU10" s="198">
        <v>2018</v>
      </c>
      <c r="AV10" s="129"/>
      <c r="AW10" s="39"/>
    </row>
    <row r="11" spans="1:49" ht="13.2" customHeight="1">
      <c r="A11" s="166" t="s">
        <v>94</v>
      </c>
      <c r="B11" s="32"/>
      <c r="C11" s="49"/>
      <c r="D11" s="159">
        <v>2470519</v>
      </c>
      <c r="E11" s="162">
        <v>2099573</v>
      </c>
      <c r="F11" s="162">
        <v>730564</v>
      </c>
      <c r="G11" s="162">
        <v>620961</v>
      </c>
      <c r="H11" s="164">
        <v>291697</v>
      </c>
      <c r="I11" s="190">
        <v>134502</v>
      </c>
      <c r="J11" s="193">
        <v>198808</v>
      </c>
      <c r="K11" s="193">
        <v>123042</v>
      </c>
      <c r="L11" s="196">
        <v>370946</v>
      </c>
      <c r="M11" s="198">
        <v>2019</v>
      </c>
      <c r="N11" s="129"/>
      <c r="O11" s="39"/>
      <c r="P11" s="166" t="s">
        <v>94</v>
      </c>
      <c r="Q11" s="32"/>
      <c r="R11" s="49"/>
      <c r="S11" s="159">
        <v>61154</v>
      </c>
      <c r="T11" s="162">
        <v>74641</v>
      </c>
      <c r="U11" s="162">
        <v>38722</v>
      </c>
      <c r="V11" s="162">
        <v>47714</v>
      </c>
      <c r="W11" s="164">
        <v>26922</v>
      </c>
      <c r="X11" s="164">
        <v>42448</v>
      </c>
      <c r="Y11" s="190">
        <v>5765</v>
      </c>
      <c r="Z11" s="193">
        <v>10093</v>
      </c>
      <c r="AA11" s="193">
        <v>6755</v>
      </c>
      <c r="AB11" s="193">
        <v>12452</v>
      </c>
      <c r="AC11" s="196">
        <v>4600</v>
      </c>
      <c r="AD11" s="198">
        <v>2019</v>
      </c>
      <c r="AE11" s="129"/>
      <c r="AF11" s="39"/>
      <c r="AG11" s="166" t="s">
        <v>94</v>
      </c>
      <c r="AH11" s="32"/>
      <c r="AI11" s="49"/>
      <c r="AJ11" s="159">
        <v>7019</v>
      </c>
      <c r="AK11" s="162">
        <v>4105</v>
      </c>
      <c r="AL11" s="162">
        <v>7344</v>
      </c>
      <c r="AM11" s="162">
        <v>1602</v>
      </c>
      <c r="AN11" s="164">
        <v>4084</v>
      </c>
      <c r="AO11" s="164">
        <v>536</v>
      </c>
      <c r="AP11" s="190">
        <v>3552</v>
      </c>
      <c r="AQ11" s="193">
        <v>7657</v>
      </c>
      <c r="AR11" s="193">
        <v>3222</v>
      </c>
      <c r="AS11" s="193">
        <v>512</v>
      </c>
      <c r="AT11" s="196">
        <v>44</v>
      </c>
      <c r="AU11" s="198">
        <v>2019</v>
      </c>
      <c r="AV11" s="129"/>
      <c r="AW11" s="39"/>
    </row>
    <row r="12" spans="1:49" ht="13.2" customHeight="1">
      <c r="A12" s="166" t="s">
        <v>95</v>
      </c>
      <c r="B12" s="32"/>
      <c r="C12" s="49"/>
      <c r="D12" s="159">
        <v>2398667</v>
      </c>
      <c r="E12" s="162">
        <v>2014561</v>
      </c>
      <c r="F12" s="162">
        <v>745490</v>
      </c>
      <c r="G12" s="162">
        <v>580746</v>
      </c>
      <c r="H12" s="164">
        <v>256088</v>
      </c>
      <c r="I12" s="190">
        <v>131876</v>
      </c>
      <c r="J12" s="193">
        <v>178970</v>
      </c>
      <c r="K12" s="193">
        <v>121390</v>
      </c>
      <c r="L12" s="196">
        <v>384106</v>
      </c>
      <c r="M12" s="198">
        <v>2020</v>
      </c>
      <c r="N12" s="129"/>
      <c r="O12" s="39"/>
      <c r="P12" s="166" t="s">
        <v>95</v>
      </c>
      <c r="Q12" s="32"/>
      <c r="R12" s="49"/>
      <c r="S12" s="159">
        <v>65227</v>
      </c>
      <c r="T12" s="162">
        <v>75751</v>
      </c>
      <c r="U12" s="162">
        <v>43358</v>
      </c>
      <c r="V12" s="162">
        <v>47798</v>
      </c>
      <c r="W12" s="164">
        <v>26699</v>
      </c>
      <c r="X12" s="164">
        <v>42459</v>
      </c>
      <c r="Y12" s="190">
        <v>6215</v>
      </c>
      <c r="Z12" s="193">
        <v>11132</v>
      </c>
      <c r="AA12" s="193">
        <v>6558</v>
      </c>
      <c r="AB12" s="193">
        <v>12696</v>
      </c>
      <c r="AC12" s="196">
        <v>4797</v>
      </c>
      <c r="AD12" s="198">
        <v>2020</v>
      </c>
      <c r="AE12" s="129"/>
      <c r="AF12" s="39"/>
      <c r="AG12" s="166" t="s">
        <v>95</v>
      </c>
      <c r="AH12" s="32"/>
      <c r="AI12" s="49"/>
      <c r="AJ12" s="159">
        <v>7184</v>
      </c>
      <c r="AK12" s="162">
        <v>4191</v>
      </c>
      <c r="AL12" s="162">
        <v>7305</v>
      </c>
      <c r="AM12" s="162">
        <v>1650</v>
      </c>
      <c r="AN12" s="164">
        <v>4501</v>
      </c>
      <c r="AO12" s="164">
        <v>583</v>
      </c>
      <c r="AP12" s="190">
        <v>3342</v>
      </c>
      <c r="AQ12" s="193">
        <v>9041</v>
      </c>
      <c r="AR12" s="193">
        <v>3096</v>
      </c>
      <c r="AS12" s="193">
        <v>473</v>
      </c>
      <c r="AT12" s="196">
        <v>52</v>
      </c>
      <c r="AU12" s="198">
        <v>2020</v>
      </c>
      <c r="AV12" s="129"/>
      <c r="AW12" s="39"/>
    </row>
    <row r="13" spans="1:49" ht="23.4" customHeight="1">
      <c r="A13" s="166" t="s">
        <v>96</v>
      </c>
      <c r="B13" s="32"/>
      <c r="C13" s="49"/>
      <c r="D13" s="159">
        <v>2874213</v>
      </c>
      <c r="E13" s="162">
        <v>2488309</v>
      </c>
      <c r="F13" s="162">
        <v>949557</v>
      </c>
      <c r="G13" s="162">
        <v>731403</v>
      </c>
      <c r="H13" s="164">
        <v>312699</v>
      </c>
      <c r="I13" s="190">
        <v>152904</v>
      </c>
      <c r="J13" s="193">
        <v>208476</v>
      </c>
      <c r="K13" s="193">
        <v>133270</v>
      </c>
      <c r="L13" s="196">
        <v>385904</v>
      </c>
      <c r="M13" s="198">
        <v>2021</v>
      </c>
      <c r="N13" s="129"/>
      <c r="O13" s="39"/>
      <c r="P13" s="166" t="s">
        <v>96</v>
      </c>
      <c r="Q13" s="32"/>
      <c r="R13" s="49"/>
      <c r="S13" s="159">
        <v>67200</v>
      </c>
      <c r="T13" s="162">
        <v>76686</v>
      </c>
      <c r="U13" s="162">
        <v>42257</v>
      </c>
      <c r="V13" s="162">
        <v>46580</v>
      </c>
      <c r="W13" s="164">
        <v>26144</v>
      </c>
      <c r="X13" s="164">
        <v>43653</v>
      </c>
      <c r="Y13" s="190">
        <v>7003</v>
      </c>
      <c r="Z13" s="193">
        <v>11647</v>
      </c>
      <c r="AA13" s="193">
        <v>6830</v>
      </c>
      <c r="AB13" s="193">
        <v>12177</v>
      </c>
      <c r="AC13" s="196">
        <v>4534</v>
      </c>
      <c r="AD13" s="198">
        <v>2021</v>
      </c>
      <c r="AE13" s="129"/>
      <c r="AF13" s="39"/>
      <c r="AG13" s="166" t="s">
        <v>96</v>
      </c>
      <c r="AH13" s="32"/>
      <c r="AI13" s="49"/>
      <c r="AJ13" s="159">
        <v>7118</v>
      </c>
      <c r="AK13" s="162">
        <v>4403</v>
      </c>
      <c r="AL13" s="162">
        <v>7380</v>
      </c>
      <c r="AM13" s="162">
        <v>1618</v>
      </c>
      <c r="AN13" s="164">
        <v>4495</v>
      </c>
      <c r="AO13" s="164">
        <v>591</v>
      </c>
      <c r="AP13" s="190">
        <v>3321</v>
      </c>
      <c r="AQ13" s="193">
        <v>8606</v>
      </c>
      <c r="AR13" s="193">
        <v>3065</v>
      </c>
      <c r="AS13" s="193">
        <v>549</v>
      </c>
      <c r="AT13" s="196">
        <v>46</v>
      </c>
      <c r="AU13" s="198">
        <v>2021</v>
      </c>
      <c r="AV13" s="129"/>
      <c r="AW13" s="39"/>
    </row>
    <row r="14" spans="1:49" ht="13.2" customHeight="1">
      <c r="A14" s="166" t="s">
        <v>97</v>
      </c>
      <c r="B14" s="32"/>
      <c r="C14" s="49"/>
      <c r="D14" s="159">
        <v>3247877</v>
      </c>
      <c r="E14" s="162">
        <v>2872946</v>
      </c>
      <c r="F14" s="162">
        <v>1047270</v>
      </c>
      <c r="G14" s="162">
        <v>894868</v>
      </c>
      <c r="H14" s="164">
        <v>348635</v>
      </c>
      <c r="I14" s="190">
        <v>161989</v>
      </c>
      <c r="J14" s="193">
        <v>277637</v>
      </c>
      <c r="K14" s="193">
        <v>142547</v>
      </c>
      <c r="L14" s="196">
        <v>374931</v>
      </c>
      <c r="M14" s="198">
        <v>2022</v>
      </c>
      <c r="N14" s="129"/>
      <c r="O14" s="39"/>
      <c r="P14" s="166" t="s">
        <v>97</v>
      </c>
      <c r="Q14" s="32"/>
      <c r="R14" s="49"/>
      <c r="S14" s="159">
        <v>64631</v>
      </c>
      <c r="T14" s="162">
        <v>76822</v>
      </c>
      <c r="U14" s="162">
        <v>40046</v>
      </c>
      <c r="V14" s="162">
        <v>43895</v>
      </c>
      <c r="W14" s="164">
        <v>25786</v>
      </c>
      <c r="X14" s="164">
        <v>42566</v>
      </c>
      <c r="Y14" s="190">
        <v>6638</v>
      </c>
      <c r="Z14" s="193">
        <v>10331</v>
      </c>
      <c r="AA14" s="193">
        <v>6877</v>
      </c>
      <c r="AB14" s="193">
        <v>12193</v>
      </c>
      <c r="AC14" s="196">
        <v>4794</v>
      </c>
      <c r="AD14" s="198">
        <v>2022</v>
      </c>
      <c r="AE14" s="129"/>
      <c r="AF14" s="39"/>
      <c r="AG14" s="166" t="s">
        <v>97</v>
      </c>
      <c r="AH14" s="32"/>
      <c r="AI14" s="49"/>
      <c r="AJ14" s="159">
        <v>6842</v>
      </c>
      <c r="AK14" s="162">
        <v>4342</v>
      </c>
      <c r="AL14" s="162">
        <v>7819</v>
      </c>
      <c r="AM14" s="162">
        <v>1639</v>
      </c>
      <c r="AN14" s="164">
        <v>3286</v>
      </c>
      <c r="AO14" s="164">
        <v>617</v>
      </c>
      <c r="AP14" s="190">
        <v>3955</v>
      </c>
      <c r="AQ14" s="193">
        <v>8153</v>
      </c>
      <c r="AR14" s="193">
        <v>3066</v>
      </c>
      <c r="AS14" s="193">
        <v>582</v>
      </c>
      <c r="AT14" s="196">
        <v>51</v>
      </c>
      <c r="AU14" s="198">
        <v>2022</v>
      </c>
      <c r="AV14" s="129"/>
      <c r="AW14" s="39"/>
    </row>
    <row r="15" spans="1:49" ht="13.2" customHeight="1">
      <c r="A15" s="166" t="s">
        <v>98</v>
      </c>
      <c r="B15" s="32"/>
      <c r="C15" s="49"/>
      <c r="D15" s="159">
        <v>3456158</v>
      </c>
      <c r="E15" s="162">
        <v>3093579</v>
      </c>
      <c r="F15" s="162">
        <v>1136174</v>
      </c>
      <c r="G15" s="162">
        <v>1019844</v>
      </c>
      <c r="H15" s="164">
        <v>355843</v>
      </c>
      <c r="I15" s="190">
        <v>174945</v>
      </c>
      <c r="J15" s="193">
        <v>254266</v>
      </c>
      <c r="K15" s="193">
        <v>152507</v>
      </c>
      <c r="L15" s="196">
        <v>362579</v>
      </c>
      <c r="M15" s="198">
        <v>2023</v>
      </c>
      <c r="N15" s="129"/>
      <c r="O15" s="39"/>
      <c r="P15" s="166" t="s">
        <v>98</v>
      </c>
      <c r="Q15" s="32"/>
      <c r="R15" s="49"/>
      <c r="S15" s="159">
        <v>61277</v>
      </c>
      <c r="T15" s="162">
        <v>76320</v>
      </c>
      <c r="U15" s="162">
        <v>38179</v>
      </c>
      <c r="V15" s="162">
        <v>40344</v>
      </c>
      <c r="W15" s="164">
        <v>24978</v>
      </c>
      <c r="X15" s="164">
        <v>41905</v>
      </c>
      <c r="Y15" s="190">
        <v>6244</v>
      </c>
      <c r="Z15" s="193">
        <v>10433</v>
      </c>
      <c r="AA15" s="193">
        <v>6622</v>
      </c>
      <c r="AB15" s="193">
        <v>12065</v>
      </c>
      <c r="AC15" s="196">
        <v>4576</v>
      </c>
      <c r="AD15" s="198">
        <v>2023</v>
      </c>
      <c r="AE15" s="129"/>
      <c r="AF15" s="39"/>
      <c r="AG15" s="166" t="s">
        <v>98</v>
      </c>
      <c r="AH15" s="32"/>
      <c r="AI15" s="49"/>
      <c r="AJ15" s="159">
        <v>7067</v>
      </c>
      <c r="AK15" s="162">
        <v>4279</v>
      </c>
      <c r="AL15" s="162">
        <v>7157</v>
      </c>
      <c r="AM15" s="162">
        <v>1602</v>
      </c>
      <c r="AN15" s="164">
        <v>3498</v>
      </c>
      <c r="AO15" s="164">
        <v>623</v>
      </c>
      <c r="AP15" s="190">
        <v>3770</v>
      </c>
      <c r="AQ15" s="193">
        <v>7999</v>
      </c>
      <c r="AR15" s="193">
        <v>2973</v>
      </c>
      <c r="AS15" s="193">
        <v>617</v>
      </c>
      <c r="AT15" s="196">
        <v>52</v>
      </c>
      <c r="AU15" s="198">
        <v>2023</v>
      </c>
      <c r="AV15" s="129"/>
      <c r="AW15" s="39"/>
    </row>
    <row r="16" spans="1:49" ht="13.2" customHeight="1">
      <c r="A16" s="166" t="s">
        <v>99</v>
      </c>
      <c r="B16" s="32"/>
      <c r="C16" s="49"/>
      <c r="D16" s="159">
        <v>3761882</v>
      </c>
      <c r="E16" s="162">
        <v>3370327</v>
      </c>
      <c r="F16" s="162">
        <v>1255745</v>
      </c>
      <c r="G16" s="162">
        <v>1095627</v>
      </c>
      <c r="H16" s="164">
        <v>400843</v>
      </c>
      <c r="I16" s="190">
        <v>195687</v>
      </c>
      <c r="J16" s="193">
        <v>261521</v>
      </c>
      <c r="K16" s="193">
        <v>160904</v>
      </c>
      <c r="L16" s="196">
        <v>391554</v>
      </c>
      <c r="M16" s="198">
        <v>2024</v>
      </c>
      <c r="N16" s="129"/>
      <c r="O16" s="39"/>
      <c r="P16" s="166" t="s">
        <v>99</v>
      </c>
      <c r="Q16" s="32"/>
      <c r="R16" s="49"/>
      <c r="S16" s="159">
        <v>67239</v>
      </c>
      <c r="T16" s="162">
        <v>80041</v>
      </c>
      <c r="U16" s="162">
        <v>41752</v>
      </c>
      <c r="V16" s="162">
        <v>46302</v>
      </c>
      <c r="W16" s="164">
        <v>27028</v>
      </c>
      <c r="X16" s="164">
        <v>45312</v>
      </c>
      <c r="Y16" s="190">
        <v>6805</v>
      </c>
      <c r="Z16" s="193">
        <v>11340</v>
      </c>
      <c r="AA16" s="193">
        <v>7130</v>
      </c>
      <c r="AB16" s="193">
        <v>12368</v>
      </c>
      <c r="AC16" s="196">
        <v>4679</v>
      </c>
      <c r="AD16" s="198">
        <v>2024</v>
      </c>
      <c r="AE16" s="129"/>
      <c r="AF16" s="39"/>
      <c r="AG16" s="166" t="s">
        <v>99</v>
      </c>
      <c r="AH16" s="32"/>
      <c r="AI16" s="49"/>
      <c r="AJ16" s="159">
        <v>7183</v>
      </c>
      <c r="AK16" s="162">
        <v>4437</v>
      </c>
      <c r="AL16" s="162">
        <v>7406</v>
      </c>
      <c r="AM16" s="162">
        <v>1647</v>
      </c>
      <c r="AN16" s="164">
        <v>3916</v>
      </c>
      <c r="AO16" s="164">
        <v>595</v>
      </c>
      <c r="AP16" s="190">
        <v>3930</v>
      </c>
      <c r="AQ16" s="193">
        <v>8640</v>
      </c>
      <c r="AR16" s="193">
        <v>3165</v>
      </c>
      <c r="AS16" s="193">
        <v>584</v>
      </c>
      <c r="AT16" s="196">
        <v>55</v>
      </c>
      <c r="AU16" s="198">
        <v>2024</v>
      </c>
      <c r="AV16" s="129"/>
      <c r="AW16" s="39"/>
    </row>
    <row r="17" spans="1:49" ht="13.2" customHeight="1">
      <c r="A17" s="166" t="s">
        <v>100</v>
      </c>
      <c r="B17" s="32"/>
      <c r="C17" s="49"/>
      <c r="D17" s="159">
        <v>3787944</v>
      </c>
      <c r="E17" s="162">
        <v>3411921</v>
      </c>
      <c r="F17" s="162">
        <v>1294825</v>
      </c>
      <c r="G17" s="162">
        <v>1173184</v>
      </c>
      <c r="H17" s="164">
        <v>363654</v>
      </c>
      <c r="I17" s="190">
        <v>185132</v>
      </c>
      <c r="J17" s="193">
        <v>238525</v>
      </c>
      <c r="K17" s="193">
        <v>156602</v>
      </c>
      <c r="L17" s="196">
        <v>376024</v>
      </c>
      <c r="M17" s="198">
        <v>2025</v>
      </c>
      <c r="N17" s="129"/>
      <c r="O17" s="39"/>
      <c r="P17" s="166" t="s">
        <v>100</v>
      </c>
      <c r="Q17" s="32"/>
      <c r="R17" s="49"/>
      <c r="S17" s="159">
        <v>61811</v>
      </c>
      <c r="T17" s="162">
        <v>77655</v>
      </c>
      <c r="U17" s="162">
        <v>42217</v>
      </c>
      <c r="V17" s="162">
        <v>44395</v>
      </c>
      <c r="W17" s="164">
        <v>26361</v>
      </c>
      <c r="X17" s="164">
        <v>43718</v>
      </c>
      <c r="Y17" s="190">
        <v>6136</v>
      </c>
      <c r="Z17" s="193">
        <v>10195</v>
      </c>
      <c r="AA17" s="193">
        <v>7474</v>
      </c>
      <c r="AB17" s="193">
        <v>11981</v>
      </c>
      <c r="AC17" s="196">
        <v>4517</v>
      </c>
      <c r="AD17" s="198">
        <v>2025</v>
      </c>
      <c r="AE17" s="129"/>
      <c r="AF17" s="39"/>
      <c r="AG17" s="166" t="s">
        <v>100</v>
      </c>
      <c r="AH17" s="32"/>
      <c r="AI17" s="49"/>
      <c r="AJ17" s="159">
        <v>7076</v>
      </c>
      <c r="AK17" s="162">
        <v>4402</v>
      </c>
      <c r="AL17" s="162">
        <v>7158</v>
      </c>
      <c r="AM17" s="162">
        <v>1581</v>
      </c>
      <c r="AN17" s="164">
        <v>3635</v>
      </c>
      <c r="AO17" s="164">
        <v>570</v>
      </c>
      <c r="AP17" s="190">
        <v>3495</v>
      </c>
      <c r="AQ17" s="193">
        <v>7888</v>
      </c>
      <c r="AR17" s="193">
        <v>3074</v>
      </c>
      <c r="AS17" s="193">
        <v>635</v>
      </c>
      <c r="AT17" s="196">
        <v>51</v>
      </c>
      <c r="AU17" s="198">
        <v>2025</v>
      </c>
      <c r="AV17" s="129"/>
      <c r="AW17" s="39"/>
    </row>
    <row r="18" spans="1:49" ht="23.4" customHeight="1">
      <c r="A18" s="165" t="s">
        <v>101</v>
      </c>
      <c r="B18" s="32"/>
      <c r="C18" s="49"/>
      <c r="D18" s="158">
        <v>876773</v>
      </c>
      <c r="E18" s="161">
        <v>860739</v>
      </c>
      <c r="F18" s="161">
        <v>314962</v>
      </c>
      <c r="G18" s="161">
        <v>370299</v>
      </c>
      <c r="H18" s="163">
        <v>80626</v>
      </c>
      <c r="I18" s="189">
        <v>35644</v>
      </c>
      <c r="J18" s="192">
        <v>47747</v>
      </c>
      <c r="K18" s="192">
        <v>11461</v>
      </c>
      <c r="L18" s="195">
        <v>16034</v>
      </c>
      <c r="M18" s="197" t="s">
        <v>115</v>
      </c>
      <c r="N18" s="129"/>
      <c r="O18" s="39"/>
      <c r="P18" s="165" t="s">
        <v>101</v>
      </c>
      <c r="Q18" s="32"/>
      <c r="R18" s="49"/>
      <c r="S18" s="158">
        <v>3094</v>
      </c>
      <c r="T18" s="161">
        <v>2942</v>
      </c>
      <c r="U18" s="161">
        <v>2184</v>
      </c>
      <c r="V18" s="161">
        <v>2332</v>
      </c>
      <c r="W18" s="163">
        <v>1053</v>
      </c>
      <c r="X18" s="163">
        <v>1509</v>
      </c>
      <c r="Y18" s="189">
        <v>351</v>
      </c>
      <c r="Z18" s="192">
        <v>439</v>
      </c>
      <c r="AA18" s="192">
        <v>236</v>
      </c>
      <c r="AB18" s="192">
        <v>427</v>
      </c>
      <c r="AC18" s="195">
        <v>124</v>
      </c>
      <c r="AD18" s="197" t="s">
        <v>115</v>
      </c>
      <c r="AE18" s="129"/>
      <c r="AF18" s="39"/>
      <c r="AG18" s="165" t="s">
        <v>101</v>
      </c>
      <c r="AH18" s="32"/>
      <c r="AI18" s="49"/>
      <c r="AJ18" s="158">
        <v>194</v>
      </c>
      <c r="AK18" s="161">
        <v>97</v>
      </c>
      <c r="AL18" s="161">
        <v>238</v>
      </c>
      <c r="AM18" s="161">
        <v>43</v>
      </c>
      <c r="AN18" s="163">
        <v>140</v>
      </c>
      <c r="AO18" s="163">
        <v>37</v>
      </c>
      <c r="AP18" s="189">
        <v>124</v>
      </c>
      <c r="AQ18" s="192">
        <v>324</v>
      </c>
      <c r="AR18" s="192">
        <v>109</v>
      </c>
      <c r="AS18" s="192">
        <v>32</v>
      </c>
      <c r="AT18" s="195">
        <v>4</v>
      </c>
      <c r="AU18" s="197" t="s">
        <v>115</v>
      </c>
      <c r="AV18" s="129"/>
      <c r="AW18" s="39"/>
    </row>
    <row r="19" spans="1:49" ht="13.2" customHeight="1">
      <c r="A19" s="165" t="s">
        <v>102</v>
      </c>
      <c r="B19" s="32"/>
      <c r="C19" s="49"/>
      <c r="D19" s="158">
        <v>153710</v>
      </c>
      <c r="E19" s="161">
        <v>145612</v>
      </c>
      <c r="F19" s="161">
        <v>62758</v>
      </c>
      <c r="G19" s="161">
        <v>40171</v>
      </c>
      <c r="H19" s="163">
        <v>8602</v>
      </c>
      <c r="I19" s="189">
        <v>7454</v>
      </c>
      <c r="J19" s="192">
        <v>13870</v>
      </c>
      <c r="K19" s="192">
        <v>12757</v>
      </c>
      <c r="L19" s="195">
        <v>8098</v>
      </c>
      <c r="M19" s="197" t="s">
        <v>116</v>
      </c>
      <c r="N19" s="129"/>
      <c r="O19" s="39"/>
      <c r="P19" s="165" t="s">
        <v>102</v>
      </c>
      <c r="Q19" s="32"/>
      <c r="R19" s="49"/>
      <c r="S19" s="158">
        <v>1273</v>
      </c>
      <c r="T19" s="161">
        <v>1442</v>
      </c>
      <c r="U19" s="161">
        <v>1205</v>
      </c>
      <c r="V19" s="161">
        <v>1051</v>
      </c>
      <c r="W19" s="163">
        <v>474</v>
      </c>
      <c r="X19" s="163">
        <v>951</v>
      </c>
      <c r="Y19" s="189">
        <v>147</v>
      </c>
      <c r="Z19" s="192">
        <v>280</v>
      </c>
      <c r="AA19" s="192">
        <v>172</v>
      </c>
      <c r="AB19" s="192">
        <v>183</v>
      </c>
      <c r="AC19" s="195">
        <v>77</v>
      </c>
      <c r="AD19" s="197" t="s">
        <v>116</v>
      </c>
      <c r="AE19" s="129"/>
      <c r="AF19" s="39"/>
      <c r="AG19" s="165" t="s">
        <v>102</v>
      </c>
      <c r="AH19" s="32"/>
      <c r="AI19" s="49"/>
      <c r="AJ19" s="158">
        <v>134</v>
      </c>
      <c r="AK19" s="161">
        <v>78</v>
      </c>
      <c r="AL19" s="161">
        <v>187</v>
      </c>
      <c r="AM19" s="161">
        <v>26</v>
      </c>
      <c r="AN19" s="163">
        <v>88</v>
      </c>
      <c r="AO19" s="163">
        <v>25</v>
      </c>
      <c r="AP19" s="189">
        <v>58</v>
      </c>
      <c r="AQ19" s="192">
        <v>145</v>
      </c>
      <c r="AR19" s="192">
        <v>67</v>
      </c>
      <c r="AS19" s="192">
        <v>33</v>
      </c>
      <c r="AT19" s="195">
        <v>2</v>
      </c>
      <c r="AU19" s="197" t="s">
        <v>116</v>
      </c>
      <c r="AV19" s="129"/>
      <c r="AW19" s="39"/>
    </row>
    <row r="20" spans="1:49" ht="13.2" customHeight="1">
      <c r="A20" s="165" t="s">
        <v>103</v>
      </c>
      <c r="B20" s="32"/>
      <c r="C20" s="49"/>
      <c r="D20" s="158">
        <v>415201</v>
      </c>
      <c r="E20" s="161">
        <v>405261</v>
      </c>
      <c r="F20" s="161">
        <v>171379</v>
      </c>
      <c r="G20" s="161">
        <v>110411</v>
      </c>
      <c r="H20" s="163">
        <v>57026</v>
      </c>
      <c r="I20" s="189">
        <v>25142</v>
      </c>
      <c r="J20" s="192">
        <v>25885</v>
      </c>
      <c r="K20" s="192">
        <v>15418</v>
      </c>
      <c r="L20" s="195">
        <v>9940</v>
      </c>
      <c r="M20" s="197" t="s">
        <v>117</v>
      </c>
      <c r="N20" s="129"/>
      <c r="O20" s="39"/>
      <c r="P20" s="165" t="s">
        <v>103</v>
      </c>
      <c r="Q20" s="32"/>
      <c r="R20" s="49"/>
      <c r="S20" s="158">
        <v>1567</v>
      </c>
      <c r="T20" s="161">
        <v>2320</v>
      </c>
      <c r="U20" s="161">
        <v>1180</v>
      </c>
      <c r="V20" s="161">
        <v>1307</v>
      </c>
      <c r="W20" s="163">
        <v>519</v>
      </c>
      <c r="X20" s="163">
        <v>928</v>
      </c>
      <c r="Y20" s="189">
        <v>171</v>
      </c>
      <c r="Z20" s="192">
        <v>322</v>
      </c>
      <c r="AA20" s="192">
        <v>161</v>
      </c>
      <c r="AB20" s="192">
        <v>206</v>
      </c>
      <c r="AC20" s="195">
        <v>71</v>
      </c>
      <c r="AD20" s="197" t="s">
        <v>117</v>
      </c>
      <c r="AE20" s="129"/>
      <c r="AF20" s="39"/>
      <c r="AG20" s="165" t="s">
        <v>103</v>
      </c>
      <c r="AH20" s="32"/>
      <c r="AI20" s="49"/>
      <c r="AJ20" s="158">
        <v>155</v>
      </c>
      <c r="AK20" s="161">
        <v>70</v>
      </c>
      <c r="AL20" s="161">
        <v>121</v>
      </c>
      <c r="AM20" s="161">
        <v>42</v>
      </c>
      <c r="AN20" s="163">
        <v>397</v>
      </c>
      <c r="AO20" s="163">
        <v>16</v>
      </c>
      <c r="AP20" s="189">
        <v>47</v>
      </c>
      <c r="AQ20" s="192">
        <v>257</v>
      </c>
      <c r="AR20" s="192">
        <v>65</v>
      </c>
      <c r="AS20" s="192">
        <v>16</v>
      </c>
      <c r="AT20" s="195">
        <v>2</v>
      </c>
      <c r="AU20" s="197" t="s">
        <v>117</v>
      </c>
      <c r="AV20" s="129"/>
      <c r="AW20" s="39"/>
    </row>
    <row r="21" spans="1:49" ht="23.4" customHeight="1">
      <c r="A21" s="165" t="s">
        <v>104</v>
      </c>
      <c r="B21" s="32"/>
      <c r="C21" s="49"/>
      <c r="D21" s="158">
        <v>417422</v>
      </c>
      <c r="E21" s="161">
        <v>406812</v>
      </c>
      <c r="F21" s="161">
        <v>105707</v>
      </c>
      <c r="G21" s="161">
        <v>236306</v>
      </c>
      <c r="H21" s="163">
        <v>22067</v>
      </c>
      <c r="I21" s="189">
        <v>13697</v>
      </c>
      <c r="J21" s="192">
        <v>16570</v>
      </c>
      <c r="K21" s="192">
        <v>12466</v>
      </c>
      <c r="L21" s="195">
        <v>10610</v>
      </c>
      <c r="M21" s="197" t="s">
        <v>118</v>
      </c>
      <c r="N21" s="129"/>
      <c r="O21" s="39"/>
      <c r="P21" s="165" t="s">
        <v>104</v>
      </c>
      <c r="Q21" s="32"/>
      <c r="R21" s="49"/>
      <c r="S21" s="158">
        <v>2198</v>
      </c>
      <c r="T21" s="161">
        <v>2009</v>
      </c>
      <c r="U21" s="161">
        <v>1431</v>
      </c>
      <c r="V21" s="161">
        <v>1310</v>
      </c>
      <c r="W21" s="163">
        <v>586</v>
      </c>
      <c r="X21" s="163">
        <v>1009</v>
      </c>
      <c r="Y21" s="189">
        <v>200</v>
      </c>
      <c r="Z21" s="192">
        <v>328</v>
      </c>
      <c r="AA21" s="192">
        <v>241</v>
      </c>
      <c r="AB21" s="192">
        <v>213</v>
      </c>
      <c r="AC21" s="195">
        <v>112</v>
      </c>
      <c r="AD21" s="197" t="s">
        <v>118</v>
      </c>
      <c r="AE21" s="129"/>
      <c r="AF21" s="39"/>
      <c r="AG21" s="165" t="s">
        <v>104</v>
      </c>
      <c r="AH21" s="32"/>
      <c r="AI21" s="49"/>
      <c r="AJ21" s="158">
        <v>130</v>
      </c>
      <c r="AK21" s="161">
        <v>88</v>
      </c>
      <c r="AL21" s="161">
        <v>186</v>
      </c>
      <c r="AM21" s="161">
        <v>44</v>
      </c>
      <c r="AN21" s="163">
        <v>157</v>
      </c>
      <c r="AO21" s="163">
        <v>17</v>
      </c>
      <c r="AP21" s="189">
        <v>78</v>
      </c>
      <c r="AQ21" s="192">
        <v>170</v>
      </c>
      <c r="AR21" s="192">
        <v>70</v>
      </c>
      <c r="AS21" s="192">
        <v>35</v>
      </c>
      <c r="AT21" s="195">
        <v>1</v>
      </c>
      <c r="AU21" s="197" t="s">
        <v>118</v>
      </c>
      <c r="AV21" s="129"/>
      <c r="AW21" s="39"/>
    </row>
    <row r="22" spans="1:49" ht="13.2" customHeight="1">
      <c r="A22" s="165" t="s">
        <v>105</v>
      </c>
      <c r="B22" s="32"/>
      <c r="C22" s="49"/>
      <c r="D22" s="158">
        <v>292878</v>
      </c>
      <c r="E22" s="161">
        <v>230380</v>
      </c>
      <c r="F22" s="161">
        <v>94474</v>
      </c>
      <c r="G22" s="161">
        <v>58810</v>
      </c>
      <c r="H22" s="163">
        <v>30365</v>
      </c>
      <c r="I22" s="189">
        <v>15223</v>
      </c>
      <c r="J22" s="192">
        <v>18993</v>
      </c>
      <c r="K22" s="192">
        <v>12514</v>
      </c>
      <c r="L22" s="195">
        <v>62499</v>
      </c>
      <c r="M22" s="197" t="s">
        <v>119</v>
      </c>
      <c r="N22" s="129"/>
      <c r="O22" s="39"/>
      <c r="P22" s="165" t="s">
        <v>105</v>
      </c>
      <c r="Q22" s="32"/>
      <c r="R22" s="49"/>
      <c r="S22" s="158">
        <v>11548</v>
      </c>
      <c r="T22" s="161">
        <v>16439</v>
      </c>
      <c r="U22" s="161">
        <v>6684</v>
      </c>
      <c r="V22" s="161">
        <v>5849</v>
      </c>
      <c r="W22" s="163">
        <v>4097</v>
      </c>
      <c r="X22" s="163">
        <v>7219</v>
      </c>
      <c r="Y22" s="189">
        <v>786</v>
      </c>
      <c r="Z22" s="192">
        <v>1236</v>
      </c>
      <c r="AA22" s="192">
        <v>1136</v>
      </c>
      <c r="AB22" s="192">
        <v>1634</v>
      </c>
      <c r="AC22" s="195">
        <v>554</v>
      </c>
      <c r="AD22" s="197" t="s">
        <v>119</v>
      </c>
      <c r="AE22" s="129"/>
      <c r="AF22" s="39"/>
      <c r="AG22" s="165" t="s">
        <v>105</v>
      </c>
      <c r="AH22" s="32"/>
      <c r="AI22" s="49"/>
      <c r="AJ22" s="158">
        <v>843</v>
      </c>
      <c r="AK22" s="161">
        <v>565</v>
      </c>
      <c r="AL22" s="161">
        <v>888</v>
      </c>
      <c r="AM22" s="161">
        <v>197</v>
      </c>
      <c r="AN22" s="163">
        <v>350</v>
      </c>
      <c r="AO22" s="163">
        <v>70</v>
      </c>
      <c r="AP22" s="189">
        <v>693</v>
      </c>
      <c r="AQ22" s="192">
        <v>1104</v>
      </c>
      <c r="AR22" s="192">
        <v>552</v>
      </c>
      <c r="AS22" s="192">
        <v>45</v>
      </c>
      <c r="AT22" s="195">
        <v>9</v>
      </c>
      <c r="AU22" s="197" t="s">
        <v>119</v>
      </c>
      <c r="AV22" s="129"/>
      <c r="AW22" s="39"/>
    </row>
    <row r="23" spans="1:49" ht="13.2" customHeight="1">
      <c r="A23" s="165" t="s">
        <v>106</v>
      </c>
      <c r="B23" s="32"/>
      <c r="C23" s="49"/>
      <c r="D23" s="158">
        <v>206645</v>
      </c>
      <c r="E23" s="161">
        <v>155211</v>
      </c>
      <c r="F23" s="161">
        <v>67809</v>
      </c>
      <c r="G23" s="161">
        <v>32623</v>
      </c>
      <c r="H23" s="163">
        <v>16042</v>
      </c>
      <c r="I23" s="189">
        <v>8661</v>
      </c>
      <c r="J23" s="192">
        <v>12832</v>
      </c>
      <c r="K23" s="192">
        <v>17244</v>
      </c>
      <c r="L23" s="195">
        <v>51434</v>
      </c>
      <c r="M23" s="197" t="s">
        <v>120</v>
      </c>
      <c r="N23" s="129"/>
      <c r="O23" s="39"/>
      <c r="P23" s="165" t="s">
        <v>106</v>
      </c>
      <c r="Q23" s="32"/>
      <c r="R23" s="49"/>
      <c r="S23" s="158">
        <v>7637</v>
      </c>
      <c r="T23" s="161">
        <v>15606</v>
      </c>
      <c r="U23" s="161">
        <v>4462</v>
      </c>
      <c r="V23" s="161">
        <v>3651</v>
      </c>
      <c r="W23" s="163">
        <v>3678</v>
      </c>
      <c r="X23" s="163">
        <v>7577</v>
      </c>
      <c r="Y23" s="189">
        <v>598</v>
      </c>
      <c r="Z23" s="192">
        <v>1131</v>
      </c>
      <c r="AA23" s="192">
        <v>931</v>
      </c>
      <c r="AB23" s="192">
        <v>1056</v>
      </c>
      <c r="AC23" s="195">
        <v>325</v>
      </c>
      <c r="AD23" s="197" t="s">
        <v>120</v>
      </c>
      <c r="AE23" s="129"/>
      <c r="AF23" s="39"/>
      <c r="AG23" s="165" t="s">
        <v>106</v>
      </c>
      <c r="AH23" s="32"/>
      <c r="AI23" s="49"/>
      <c r="AJ23" s="158">
        <v>915</v>
      </c>
      <c r="AK23" s="161">
        <v>432</v>
      </c>
      <c r="AL23" s="161">
        <v>907</v>
      </c>
      <c r="AM23" s="161">
        <v>143</v>
      </c>
      <c r="AN23" s="163">
        <v>348</v>
      </c>
      <c r="AO23" s="163">
        <v>42</v>
      </c>
      <c r="AP23" s="189">
        <v>475</v>
      </c>
      <c r="AQ23" s="192">
        <v>1101</v>
      </c>
      <c r="AR23" s="192">
        <v>374</v>
      </c>
      <c r="AS23" s="192">
        <v>43</v>
      </c>
      <c r="AT23" s="195">
        <v>3</v>
      </c>
      <c r="AU23" s="197" t="s">
        <v>120</v>
      </c>
      <c r="AV23" s="129"/>
      <c r="AW23" s="39"/>
    </row>
    <row r="24" spans="1:49" ht="23.4" customHeight="1">
      <c r="A24" s="166" t="s">
        <v>107</v>
      </c>
      <c r="B24" s="32"/>
      <c r="C24" s="49"/>
      <c r="D24" s="159">
        <v>2876713</v>
      </c>
      <c r="E24" s="162">
        <v>2642049</v>
      </c>
      <c r="F24" s="162">
        <v>1074155</v>
      </c>
      <c r="G24" s="162">
        <v>884150</v>
      </c>
      <c r="H24" s="164">
        <v>279882</v>
      </c>
      <c r="I24" s="190">
        <v>135873</v>
      </c>
      <c r="J24" s="193">
        <v>174994</v>
      </c>
      <c r="K24" s="193">
        <v>92995</v>
      </c>
      <c r="L24" s="196">
        <v>234664</v>
      </c>
      <c r="M24" s="198">
        <v>2026</v>
      </c>
      <c r="N24" s="129"/>
      <c r="O24" s="39"/>
      <c r="P24" s="166" t="s">
        <v>107</v>
      </c>
      <c r="Q24" s="32"/>
      <c r="R24" s="49"/>
      <c r="S24" s="159">
        <v>38252</v>
      </c>
      <c r="T24" s="162">
        <v>42006</v>
      </c>
      <c r="U24" s="162">
        <v>26594</v>
      </c>
      <c r="V24" s="162">
        <v>29488</v>
      </c>
      <c r="W24" s="164">
        <v>17334</v>
      </c>
      <c r="X24" s="164">
        <v>25851</v>
      </c>
      <c r="Y24" s="190">
        <v>4291</v>
      </c>
      <c r="Z24" s="193">
        <v>7413</v>
      </c>
      <c r="AA24" s="193">
        <v>4611</v>
      </c>
      <c r="AB24" s="193">
        <v>8574</v>
      </c>
      <c r="AC24" s="196">
        <v>3346</v>
      </c>
      <c r="AD24" s="198">
        <v>2026</v>
      </c>
      <c r="AE24" s="129"/>
      <c r="AF24" s="39"/>
      <c r="AG24" s="166" t="s">
        <v>107</v>
      </c>
      <c r="AH24" s="32"/>
      <c r="AI24" s="49"/>
      <c r="AJ24" s="159">
        <v>4968</v>
      </c>
      <c r="AK24" s="162">
        <v>3229</v>
      </c>
      <c r="AL24" s="162">
        <v>4832</v>
      </c>
      <c r="AM24" s="162">
        <v>1166</v>
      </c>
      <c r="AN24" s="164">
        <v>2473</v>
      </c>
      <c r="AO24" s="164">
        <v>398</v>
      </c>
      <c r="AP24" s="190">
        <v>2058</v>
      </c>
      <c r="AQ24" s="193">
        <v>5350</v>
      </c>
      <c r="AR24" s="193">
        <v>1966</v>
      </c>
      <c r="AS24" s="193">
        <v>429</v>
      </c>
      <c r="AT24" s="196">
        <v>35</v>
      </c>
      <c r="AU24" s="198">
        <v>2026</v>
      </c>
      <c r="AV24" s="129"/>
      <c r="AW24" s="39"/>
    </row>
    <row r="25" spans="1:49" ht="23.4" customHeight="1">
      <c r="A25" s="165" t="s">
        <v>108</v>
      </c>
      <c r="B25" s="32"/>
      <c r="C25" s="49"/>
      <c r="D25" s="158">
        <v>264405</v>
      </c>
      <c r="E25" s="161">
        <v>251447</v>
      </c>
      <c r="F25" s="161">
        <v>96197</v>
      </c>
      <c r="G25" s="161">
        <v>73909</v>
      </c>
      <c r="H25" s="163">
        <v>32979</v>
      </c>
      <c r="I25" s="189">
        <v>16705</v>
      </c>
      <c r="J25" s="192">
        <v>19293</v>
      </c>
      <c r="K25" s="192">
        <v>12365</v>
      </c>
      <c r="L25" s="195">
        <v>12958</v>
      </c>
      <c r="M25" s="197" t="s">
        <v>121</v>
      </c>
      <c r="N25" s="129"/>
      <c r="O25" s="39"/>
      <c r="P25" s="165" t="s">
        <v>108</v>
      </c>
      <c r="Q25" s="32"/>
      <c r="R25" s="49"/>
      <c r="S25" s="158">
        <v>2316</v>
      </c>
      <c r="T25" s="161">
        <v>2942</v>
      </c>
      <c r="U25" s="161">
        <v>1549</v>
      </c>
      <c r="V25" s="161">
        <v>1682</v>
      </c>
      <c r="W25" s="163">
        <v>940</v>
      </c>
      <c r="X25" s="163">
        <v>1170</v>
      </c>
      <c r="Y25" s="189">
        <v>199</v>
      </c>
      <c r="Z25" s="192">
        <v>319</v>
      </c>
      <c r="AA25" s="192">
        <v>215</v>
      </c>
      <c r="AB25" s="192">
        <v>294</v>
      </c>
      <c r="AC25" s="195">
        <v>127</v>
      </c>
      <c r="AD25" s="197" t="s">
        <v>121</v>
      </c>
      <c r="AE25" s="129"/>
      <c r="AF25" s="39"/>
      <c r="AG25" s="165" t="s">
        <v>108</v>
      </c>
      <c r="AH25" s="32"/>
      <c r="AI25" s="49"/>
      <c r="AJ25" s="158">
        <v>164</v>
      </c>
      <c r="AK25" s="161">
        <v>146</v>
      </c>
      <c r="AL25" s="161">
        <v>191</v>
      </c>
      <c r="AM25" s="161">
        <v>57</v>
      </c>
      <c r="AN25" s="163">
        <v>93</v>
      </c>
      <c r="AO25" s="163">
        <v>24</v>
      </c>
      <c r="AP25" s="189">
        <v>99</v>
      </c>
      <c r="AQ25" s="192">
        <v>311</v>
      </c>
      <c r="AR25" s="192">
        <v>88</v>
      </c>
      <c r="AS25" s="192">
        <v>30</v>
      </c>
      <c r="AT25" s="195">
        <v>2</v>
      </c>
      <c r="AU25" s="197" t="s">
        <v>121</v>
      </c>
      <c r="AV25" s="129"/>
      <c r="AW25" s="39"/>
    </row>
    <row r="26" spans="1:49" ht="13.2" customHeight="1">
      <c r="A26" s="165" t="s">
        <v>109</v>
      </c>
      <c r="B26" s="32"/>
      <c r="C26" s="49"/>
      <c r="D26" s="158">
        <v>92173</v>
      </c>
      <c r="E26" s="161">
        <v>85718</v>
      </c>
      <c r="F26" s="161">
        <v>42080</v>
      </c>
      <c r="G26" s="161">
        <v>9053</v>
      </c>
      <c r="H26" s="163">
        <v>7922</v>
      </c>
      <c r="I26" s="189">
        <v>7006</v>
      </c>
      <c r="J26" s="192">
        <v>9120</v>
      </c>
      <c r="K26" s="192">
        <v>10537</v>
      </c>
      <c r="L26" s="195">
        <v>6455</v>
      </c>
      <c r="M26" s="197" t="s">
        <v>122</v>
      </c>
      <c r="N26" s="129"/>
      <c r="O26" s="39"/>
      <c r="P26" s="165" t="s">
        <v>109</v>
      </c>
      <c r="Q26" s="32"/>
      <c r="R26" s="49"/>
      <c r="S26" s="158">
        <v>1296</v>
      </c>
      <c r="T26" s="161">
        <v>1312</v>
      </c>
      <c r="U26" s="161">
        <v>686</v>
      </c>
      <c r="V26" s="161">
        <v>820</v>
      </c>
      <c r="W26" s="163">
        <v>492</v>
      </c>
      <c r="X26" s="163">
        <v>564</v>
      </c>
      <c r="Y26" s="189">
        <v>136</v>
      </c>
      <c r="Z26" s="192">
        <v>180</v>
      </c>
      <c r="AA26" s="192">
        <v>103</v>
      </c>
      <c r="AB26" s="192">
        <v>165</v>
      </c>
      <c r="AC26" s="195">
        <v>81</v>
      </c>
      <c r="AD26" s="197" t="s">
        <v>122</v>
      </c>
      <c r="AE26" s="129"/>
      <c r="AF26" s="39"/>
      <c r="AG26" s="165" t="s">
        <v>109</v>
      </c>
      <c r="AH26" s="32"/>
      <c r="AI26" s="49"/>
      <c r="AJ26" s="158">
        <v>114</v>
      </c>
      <c r="AK26" s="161">
        <v>76</v>
      </c>
      <c r="AL26" s="161">
        <v>102</v>
      </c>
      <c r="AM26" s="161">
        <v>27</v>
      </c>
      <c r="AN26" s="163">
        <v>73</v>
      </c>
      <c r="AO26" s="163">
        <v>13</v>
      </c>
      <c r="AP26" s="189">
        <v>29</v>
      </c>
      <c r="AQ26" s="192">
        <v>101</v>
      </c>
      <c r="AR26" s="192">
        <v>67</v>
      </c>
      <c r="AS26" s="192">
        <v>16</v>
      </c>
      <c r="AT26" s="195">
        <v>1</v>
      </c>
      <c r="AU26" s="197" t="s">
        <v>122</v>
      </c>
      <c r="AV26" s="129"/>
      <c r="AW26" s="39"/>
    </row>
    <row r="27" spans="1:49" ht="13.2" customHeight="1">
      <c r="A27" s="165" t="s">
        <v>110</v>
      </c>
      <c r="B27" s="32"/>
      <c r="C27" s="49"/>
      <c r="D27" s="158">
        <v>298915</v>
      </c>
      <c r="E27" s="161">
        <v>283337</v>
      </c>
      <c r="F27" s="161">
        <v>124730</v>
      </c>
      <c r="G27" s="161">
        <v>74142</v>
      </c>
      <c r="H27" s="163">
        <v>32382</v>
      </c>
      <c r="I27" s="189">
        <v>16172</v>
      </c>
      <c r="J27" s="192">
        <v>22397</v>
      </c>
      <c r="K27" s="192">
        <v>13513</v>
      </c>
      <c r="L27" s="195">
        <v>15579</v>
      </c>
      <c r="M27" s="197" t="s">
        <v>123</v>
      </c>
      <c r="N27" s="129"/>
      <c r="O27" s="39"/>
      <c r="P27" s="165" t="s">
        <v>110</v>
      </c>
      <c r="Q27" s="32"/>
      <c r="R27" s="49"/>
      <c r="S27" s="158">
        <v>2465</v>
      </c>
      <c r="T27" s="161">
        <v>3406</v>
      </c>
      <c r="U27" s="161">
        <v>1676</v>
      </c>
      <c r="V27" s="161">
        <v>1887</v>
      </c>
      <c r="W27" s="163">
        <v>1063</v>
      </c>
      <c r="X27" s="163">
        <v>1373</v>
      </c>
      <c r="Y27" s="189">
        <v>298</v>
      </c>
      <c r="Z27" s="192">
        <v>477</v>
      </c>
      <c r="AA27" s="192">
        <v>371</v>
      </c>
      <c r="AB27" s="192">
        <v>415</v>
      </c>
      <c r="AC27" s="195">
        <v>165</v>
      </c>
      <c r="AD27" s="197" t="s">
        <v>123</v>
      </c>
      <c r="AE27" s="129"/>
      <c r="AF27" s="39"/>
      <c r="AG27" s="165" t="s">
        <v>110</v>
      </c>
      <c r="AH27" s="32"/>
      <c r="AI27" s="49"/>
      <c r="AJ27" s="158">
        <v>277</v>
      </c>
      <c r="AK27" s="161">
        <v>198</v>
      </c>
      <c r="AL27" s="161">
        <v>243</v>
      </c>
      <c r="AM27" s="161">
        <v>64</v>
      </c>
      <c r="AN27" s="163">
        <v>454</v>
      </c>
      <c r="AO27" s="163">
        <v>22</v>
      </c>
      <c r="AP27" s="189">
        <v>172</v>
      </c>
      <c r="AQ27" s="192">
        <v>412</v>
      </c>
      <c r="AR27" s="192">
        <v>94</v>
      </c>
      <c r="AS27" s="192">
        <v>46</v>
      </c>
      <c r="AT27" s="195">
        <v>3</v>
      </c>
      <c r="AU27" s="197" t="s">
        <v>123</v>
      </c>
      <c r="AV27" s="129"/>
      <c r="AW27" s="39"/>
    </row>
    <row r="28" spans="1:49" ht="23.4" customHeight="1">
      <c r="A28" s="165" t="s">
        <v>111</v>
      </c>
      <c r="B28" s="32"/>
      <c r="C28" s="49"/>
      <c r="D28" s="158">
        <v>189526</v>
      </c>
      <c r="E28" s="161">
        <v>141634</v>
      </c>
      <c r="F28" s="161">
        <v>60383</v>
      </c>
      <c r="G28" s="161">
        <v>38906</v>
      </c>
      <c r="H28" s="163">
        <v>12016</v>
      </c>
      <c r="I28" s="189">
        <v>8182</v>
      </c>
      <c r="J28" s="192">
        <v>8590</v>
      </c>
      <c r="K28" s="192">
        <v>13557</v>
      </c>
      <c r="L28" s="195">
        <v>47892</v>
      </c>
      <c r="M28" s="197" t="s">
        <v>124</v>
      </c>
      <c r="N28" s="129"/>
      <c r="O28" s="39"/>
      <c r="P28" s="165" t="s">
        <v>111</v>
      </c>
      <c r="Q28" s="32"/>
      <c r="R28" s="49"/>
      <c r="S28" s="158">
        <v>6811</v>
      </c>
      <c r="T28" s="161">
        <v>5172</v>
      </c>
      <c r="U28" s="161">
        <v>5504</v>
      </c>
      <c r="V28" s="161">
        <v>6329</v>
      </c>
      <c r="W28" s="163">
        <v>3746</v>
      </c>
      <c r="X28" s="163">
        <v>5728</v>
      </c>
      <c r="Y28" s="189">
        <v>981</v>
      </c>
      <c r="Z28" s="192">
        <v>1386</v>
      </c>
      <c r="AA28" s="192">
        <v>1162</v>
      </c>
      <c r="AB28" s="192">
        <v>2513</v>
      </c>
      <c r="AC28" s="195">
        <v>1204</v>
      </c>
      <c r="AD28" s="197" t="s">
        <v>124</v>
      </c>
      <c r="AE28" s="129"/>
      <c r="AF28" s="39"/>
      <c r="AG28" s="165" t="s">
        <v>111</v>
      </c>
      <c r="AH28" s="32"/>
      <c r="AI28" s="49"/>
      <c r="AJ28" s="158">
        <v>1392</v>
      </c>
      <c r="AK28" s="161">
        <v>1109</v>
      </c>
      <c r="AL28" s="161">
        <v>1518</v>
      </c>
      <c r="AM28" s="161">
        <v>410</v>
      </c>
      <c r="AN28" s="163">
        <v>578</v>
      </c>
      <c r="AO28" s="163">
        <v>64</v>
      </c>
      <c r="AP28" s="189">
        <v>546</v>
      </c>
      <c r="AQ28" s="192">
        <v>1125</v>
      </c>
      <c r="AR28" s="192">
        <v>476</v>
      </c>
      <c r="AS28" s="192">
        <v>131</v>
      </c>
      <c r="AT28" s="195">
        <v>9</v>
      </c>
      <c r="AU28" s="197" t="s">
        <v>124</v>
      </c>
      <c r="AV28" s="129"/>
      <c r="AW28" s="39"/>
    </row>
    <row r="29" spans="1:49" ht="13.2" customHeight="1">
      <c r="A29" s="165" t="s">
        <v>112</v>
      </c>
      <c r="B29" s="32"/>
      <c r="C29" s="49"/>
      <c r="D29" s="158">
        <v>576964</v>
      </c>
      <c r="E29" s="161">
        <v>489114</v>
      </c>
      <c r="F29" s="161">
        <v>203993</v>
      </c>
      <c r="G29" s="161">
        <v>142010</v>
      </c>
      <c r="H29" s="163">
        <v>66475</v>
      </c>
      <c r="I29" s="189">
        <v>29912</v>
      </c>
      <c r="J29" s="192">
        <v>33479</v>
      </c>
      <c r="K29" s="192">
        <v>13245</v>
      </c>
      <c r="L29" s="195">
        <v>87849</v>
      </c>
      <c r="M29" s="197" t="s">
        <v>125</v>
      </c>
      <c r="N29" s="129"/>
      <c r="O29" s="39"/>
      <c r="P29" s="165" t="s">
        <v>112</v>
      </c>
      <c r="Q29" s="32"/>
      <c r="R29" s="49"/>
      <c r="S29" s="158">
        <v>13573</v>
      </c>
      <c r="T29" s="161">
        <v>15922</v>
      </c>
      <c r="U29" s="161">
        <v>10239</v>
      </c>
      <c r="V29" s="161">
        <v>11063</v>
      </c>
      <c r="W29" s="163">
        <v>6169</v>
      </c>
      <c r="X29" s="163">
        <v>10815</v>
      </c>
      <c r="Y29" s="189">
        <v>1476</v>
      </c>
      <c r="Z29" s="192">
        <v>2529</v>
      </c>
      <c r="AA29" s="192">
        <v>1554</v>
      </c>
      <c r="AB29" s="192">
        <v>3353</v>
      </c>
      <c r="AC29" s="195">
        <v>1234</v>
      </c>
      <c r="AD29" s="197" t="s">
        <v>125</v>
      </c>
      <c r="AE29" s="129"/>
      <c r="AF29" s="39"/>
      <c r="AG29" s="165" t="s">
        <v>112</v>
      </c>
      <c r="AH29" s="32"/>
      <c r="AI29" s="49"/>
      <c r="AJ29" s="158">
        <v>2033</v>
      </c>
      <c r="AK29" s="161">
        <v>1223</v>
      </c>
      <c r="AL29" s="161">
        <v>1678</v>
      </c>
      <c r="AM29" s="161">
        <v>396</v>
      </c>
      <c r="AN29" s="163">
        <v>694</v>
      </c>
      <c r="AO29" s="163">
        <v>155</v>
      </c>
      <c r="AP29" s="189">
        <v>731</v>
      </c>
      <c r="AQ29" s="192">
        <v>2120</v>
      </c>
      <c r="AR29" s="192">
        <v>746</v>
      </c>
      <c r="AS29" s="192">
        <v>132</v>
      </c>
      <c r="AT29" s="195">
        <v>14</v>
      </c>
      <c r="AU29" s="197" t="s">
        <v>125</v>
      </c>
      <c r="AV29" s="129"/>
      <c r="AW29" s="39"/>
    </row>
    <row r="30" spans="1:49" ht="13.2" customHeight="1">
      <c r="A30" s="165" t="s">
        <v>113</v>
      </c>
      <c r="B30" s="32"/>
      <c r="C30" s="49"/>
      <c r="D30" s="158">
        <v>1165626</v>
      </c>
      <c r="E30" s="161">
        <v>1117425</v>
      </c>
      <c r="F30" s="161">
        <v>414508</v>
      </c>
      <c r="G30" s="161">
        <v>465862</v>
      </c>
      <c r="H30" s="163">
        <v>107131</v>
      </c>
      <c r="I30" s="189">
        <v>49144</v>
      </c>
      <c r="J30" s="192">
        <v>65588</v>
      </c>
      <c r="K30" s="192">
        <v>15192</v>
      </c>
      <c r="L30" s="195">
        <v>48201</v>
      </c>
      <c r="M30" s="197" t="s">
        <v>126</v>
      </c>
      <c r="N30" s="129"/>
      <c r="O30" s="39"/>
      <c r="P30" s="165" t="s">
        <v>113</v>
      </c>
      <c r="Q30" s="32"/>
      <c r="R30" s="49"/>
      <c r="S30" s="158">
        <v>8278</v>
      </c>
      <c r="T30" s="161">
        <v>9902</v>
      </c>
      <c r="U30" s="161">
        <v>5463</v>
      </c>
      <c r="V30" s="161">
        <v>5651</v>
      </c>
      <c r="W30" s="163">
        <v>3904</v>
      </c>
      <c r="X30" s="163">
        <v>5187</v>
      </c>
      <c r="Y30" s="189">
        <v>917</v>
      </c>
      <c r="Z30" s="192">
        <v>1844</v>
      </c>
      <c r="AA30" s="192">
        <v>941</v>
      </c>
      <c r="AB30" s="192">
        <v>1436</v>
      </c>
      <c r="AC30" s="195">
        <v>429</v>
      </c>
      <c r="AD30" s="197" t="s">
        <v>126</v>
      </c>
      <c r="AE30" s="129"/>
      <c r="AF30" s="39"/>
      <c r="AG30" s="165" t="s">
        <v>113</v>
      </c>
      <c r="AH30" s="32"/>
      <c r="AI30" s="49"/>
      <c r="AJ30" s="158">
        <v>783</v>
      </c>
      <c r="AK30" s="161">
        <v>387</v>
      </c>
      <c r="AL30" s="161">
        <v>772</v>
      </c>
      <c r="AM30" s="161">
        <v>163</v>
      </c>
      <c r="AN30" s="163">
        <v>410</v>
      </c>
      <c r="AO30" s="163">
        <v>89</v>
      </c>
      <c r="AP30" s="189">
        <v>362</v>
      </c>
      <c r="AQ30" s="192">
        <v>842</v>
      </c>
      <c r="AR30" s="192">
        <v>387</v>
      </c>
      <c r="AS30" s="192">
        <v>48</v>
      </c>
      <c r="AT30" s="195">
        <v>4</v>
      </c>
      <c r="AU30" s="197" t="s">
        <v>126</v>
      </c>
      <c r="AV30" s="129"/>
      <c r="AW30" s="39"/>
    </row>
    <row r="31" spans="1:49" ht="23.4" customHeight="1">
      <c r="A31" s="165" t="s">
        <v>101</v>
      </c>
      <c r="B31" s="32"/>
      <c r="C31" s="49"/>
      <c r="D31" s="158">
        <v>289104</v>
      </c>
      <c r="E31" s="161">
        <v>273373</v>
      </c>
      <c r="F31" s="161">
        <v>132263</v>
      </c>
      <c r="G31" s="161">
        <v>80268</v>
      </c>
      <c r="H31" s="163">
        <v>20977</v>
      </c>
      <c r="I31" s="189">
        <v>8752</v>
      </c>
      <c r="J31" s="192">
        <v>16526</v>
      </c>
      <c r="K31" s="192">
        <v>14587</v>
      </c>
      <c r="L31" s="195">
        <v>15731</v>
      </c>
      <c r="M31" s="197" t="s">
        <v>115</v>
      </c>
      <c r="N31" s="129"/>
      <c r="O31" s="39"/>
      <c r="P31" s="165" t="s">
        <v>101</v>
      </c>
      <c r="Q31" s="32"/>
      <c r="R31" s="49"/>
      <c r="S31" s="158">
        <v>3512</v>
      </c>
      <c r="T31" s="161">
        <v>3351</v>
      </c>
      <c r="U31" s="161">
        <v>1478</v>
      </c>
      <c r="V31" s="161">
        <v>2055</v>
      </c>
      <c r="W31" s="163">
        <v>1021</v>
      </c>
      <c r="X31" s="163">
        <v>1014</v>
      </c>
      <c r="Y31" s="189">
        <v>285</v>
      </c>
      <c r="Z31" s="192">
        <v>676</v>
      </c>
      <c r="AA31" s="192">
        <v>264</v>
      </c>
      <c r="AB31" s="192">
        <v>399</v>
      </c>
      <c r="AC31" s="195">
        <v>106</v>
      </c>
      <c r="AD31" s="197" t="s">
        <v>115</v>
      </c>
      <c r="AE31" s="129"/>
      <c r="AF31" s="39"/>
      <c r="AG31" s="165" t="s">
        <v>101</v>
      </c>
      <c r="AH31" s="32"/>
      <c r="AI31" s="49"/>
      <c r="AJ31" s="158">
        <v>206</v>
      </c>
      <c r="AK31" s="161">
        <v>91</v>
      </c>
      <c r="AL31" s="161">
        <v>329</v>
      </c>
      <c r="AM31" s="161">
        <v>49</v>
      </c>
      <c r="AN31" s="163">
        <v>171</v>
      </c>
      <c r="AO31" s="163">
        <v>32</v>
      </c>
      <c r="AP31" s="189">
        <v>119</v>
      </c>
      <c r="AQ31" s="192">
        <v>439</v>
      </c>
      <c r="AR31" s="192">
        <v>109</v>
      </c>
      <c r="AS31" s="192">
        <v>26</v>
      </c>
      <c r="AT31" s="195">
        <v>2</v>
      </c>
      <c r="AU31" s="197" t="s">
        <v>115</v>
      </c>
      <c r="AV31" s="129"/>
      <c r="AW31" s="39"/>
    </row>
    <row r="32" spans="1:49" ht="5.1" customHeight="1">
      <c r="A32" s="21"/>
      <c r="B32" s="21"/>
      <c r="C32" s="23"/>
      <c r="D32" s="50"/>
      <c r="E32" s="51"/>
      <c r="F32" s="51"/>
      <c r="G32" s="51"/>
      <c r="H32" s="52"/>
      <c r="I32" s="53"/>
      <c r="J32" s="54"/>
      <c r="K32" s="54"/>
      <c r="L32" s="56"/>
      <c r="M32" s="25"/>
      <c r="N32" s="25"/>
      <c r="O32" s="25"/>
      <c r="P32" s="21"/>
      <c r="Q32" s="21"/>
      <c r="R32" s="23"/>
      <c r="S32" s="22"/>
      <c r="T32" s="17"/>
      <c r="U32" s="17"/>
      <c r="V32" s="17"/>
      <c r="W32" s="14"/>
      <c r="X32" s="14"/>
      <c r="Y32" s="15"/>
      <c r="Z32" s="16"/>
      <c r="AA32" s="16"/>
      <c r="AB32" s="16"/>
      <c r="AC32" s="18"/>
      <c r="AD32" s="25"/>
      <c r="AE32" s="25"/>
      <c r="AF32" s="25"/>
      <c r="AG32" s="21"/>
      <c r="AH32" s="21"/>
      <c r="AI32" s="23"/>
      <c r="AJ32" s="22"/>
      <c r="AK32" s="17"/>
      <c r="AL32" s="17"/>
      <c r="AM32" s="17"/>
      <c r="AN32" s="14"/>
      <c r="AO32" s="14"/>
      <c r="AP32" s="15"/>
      <c r="AQ32" s="16"/>
      <c r="AR32" s="16"/>
      <c r="AS32" s="16"/>
      <c r="AT32" s="18"/>
      <c r="AU32" s="25"/>
      <c r="AV32" s="25"/>
      <c r="AW32" s="25"/>
    </row>
    <row r="33" spans="1:49" ht="17.1" customHeight="1">
      <c r="A33" s="46" t="s">
        <v>14</v>
      </c>
      <c r="B33" s="96" t="s">
        <v>9</v>
      </c>
      <c r="C33" s="97"/>
      <c r="D33" s="142">
        <v>-587669</v>
      </c>
      <c r="E33" s="144">
        <v>-587366</v>
      </c>
      <c r="F33" s="144">
        <v>-182699</v>
      </c>
      <c r="G33" s="144">
        <v>-290031</v>
      </c>
      <c r="H33" s="145">
        <v>-59649</v>
      </c>
      <c r="I33" s="172">
        <v>-26892</v>
      </c>
      <c r="J33" s="174">
        <v>-31221</v>
      </c>
      <c r="K33" s="174">
        <v>3126</v>
      </c>
      <c r="L33" s="175">
        <v>-303</v>
      </c>
      <c r="M33" s="40" t="s">
        <v>3</v>
      </c>
      <c r="N33" s="124" t="s">
        <v>11</v>
      </c>
      <c r="O33" s="130"/>
      <c r="P33" s="46" t="s">
        <v>14</v>
      </c>
      <c r="Q33" s="96" t="s">
        <v>9</v>
      </c>
      <c r="R33" s="97"/>
      <c r="S33" s="142">
        <v>418</v>
      </c>
      <c r="T33" s="144">
        <v>409</v>
      </c>
      <c r="U33" s="144">
        <v>-706</v>
      </c>
      <c r="V33" s="144">
        <v>-278</v>
      </c>
      <c r="W33" s="145">
        <v>-32</v>
      </c>
      <c r="X33" s="145">
        <v>-495</v>
      </c>
      <c r="Y33" s="172">
        <v>-67</v>
      </c>
      <c r="Z33" s="174">
        <v>237</v>
      </c>
      <c r="AA33" s="174">
        <v>28</v>
      </c>
      <c r="AB33" s="174">
        <v>-28</v>
      </c>
      <c r="AC33" s="175">
        <v>-18</v>
      </c>
      <c r="AD33" s="40" t="s">
        <v>3</v>
      </c>
      <c r="AE33" s="124" t="s">
        <v>11</v>
      </c>
      <c r="AF33" s="130"/>
      <c r="AG33" s="46" t="s">
        <v>14</v>
      </c>
      <c r="AH33" s="96" t="s">
        <v>9</v>
      </c>
      <c r="AI33" s="97"/>
      <c r="AJ33" s="142">
        <v>12</v>
      </c>
      <c r="AK33" s="144">
        <v>-6</v>
      </c>
      <c r="AL33" s="144">
        <v>91</v>
      </c>
      <c r="AM33" s="144">
        <v>6</v>
      </c>
      <c r="AN33" s="145">
        <v>31</v>
      </c>
      <c r="AO33" s="145">
        <v>-5</v>
      </c>
      <c r="AP33" s="172">
        <v>-5</v>
      </c>
      <c r="AQ33" s="174">
        <v>115</v>
      </c>
      <c r="AR33" s="200">
        <v>0</v>
      </c>
      <c r="AS33" s="174">
        <v>-6</v>
      </c>
      <c r="AT33" s="175">
        <v>-3</v>
      </c>
      <c r="AU33" s="40" t="s">
        <v>3</v>
      </c>
      <c r="AV33" s="124" t="s">
        <v>11</v>
      </c>
      <c r="AW33" s="130"/>
    </row>
    <row r="34" spans="1:49" ht="17.1" customHeight="1">
      <c r="A34" s="45" t="s">
        <v>2</v>
      </c>
      <c r="B34" s="98" t="s">
        <v>10</v>
      </c>
      <c r="C34" s="99"/>
      <c r="D34" s="148">
        <v>-67</v>
      </c>
      <c r="E34" s="151">
        <v>-68.2</v>
      </c>
      <c r="F34" s="151">
        <v>-58</v>
      </c>
      <c r="G34" s="151">
        <v>-78.3</v>
      </c>
      <c r="H34" s="156">
        <v>-74</v>
      </c>
      <c r="I34" s="185">
        <v>-75.4</v>
      </c>
      <c r="J34" s="178">
        <v>-65.4</v>
      </c>
      <c r="K34" s="178">
        <v>27.3</v>
      </c>
      <c r="L34" s="187">
        <v>-1.9</v>
      </c>
      <c r="M34" s="41" t="s">
        <v>4</v>
      </c>
      <c r="N34" s="131"/>
      <c r="O34" s="132"/>
      <c r="P34" s="45" t="s">
        <v>2</v>
      </c>
      <c r="Q34" s="98" t="s">
        <v>10</v>
      </c>
      <c r="R34" s="99"/>
      <c r="S34" s="148">
        <v>13.5</v>
      </c>
      <c r="T34" s="151">
        <v>13.9</v>
      </c>
      <c r="U34" s="151">
        <v>-32.3</v>
      </c>
      <c r="V34" s="151">
        <v>-11.9</v>
      </c>
      <c r="W34" s="156">
        <v>-3</v>
      </c>
      <c r="X34" s="156">
        <v>-32.8</v>
      </c>
      <c r="Y34" s="185">
        <v>-19</v>
      </c>
      <c r="Z34" s="178">
        <v>54.1</v>
      </c>
      <c r="AA34" s="178">
        <v>11.9</v>
      </c>
      <c r="AB34" s="178">
        <v>-6.7</v>
      </c>
      <c r="AC34" s="187">
        <v>-14.2</v>
      </c>
      <c r="AD34" s="41" t="s">
        <v>4</v>
      </c>
      <c r="AE34" s="131"/>
      <c r="AF34" s="132"/>
      <c r="AG34" s="45" t="s">
        <v>2</v>
      </c>
      <c r="AH34" s="98" t="s">
        <v>10</v>
      </c>
      <c r="AI34" s="99"/>
      <c r="AJ34" s="148">
        <v>6.2</v>
      </c>
      <c r="AK34" s="151">
        <v>-6.6</v>
      </c>
      <c r="AL34" s="151">
        <v>38.4</v>
      </c>
      <c r="AM34" s="151">
        <v>12.9</v>
      </c>
      <c r="AN34" s="156">
        <v>21.9</v>
      </c>
      <c r="AO34" s="156">
        <v>-14.4</v>
      </c>
      <c r="AP34" s="185">
        <v>-4.4</v>
      </c>
      <c r="AQ34" s="178">
        <v>35.5</v>
      </c>
      <c r="AR34" s="178">
        <v>-0.2</v>
      </c>
      <c r="AS34" s="178">
        <v>-19.3</v>
      </c>
      <c r="AT34" s="187">
        <v>-64.1</v>
      </c>
      <c r="AU34" s="41" t="s">
        <v>4</v>
      </c>
      <c r="AV34" s="131"/>
      <c r="AW34" s="132"/>
    </row>
    <row r="35" spans="1:49" ht="17.1" customHeight="1">
      <c r="A35" s="46" t="s">
        <v>14</v>
      </c>
      <c r="B35" s="96" t="s">
        <v>9</v>
      </c>
      <c r="C35" s="97"/>
      <c r="D35" s="142">
        <v>574624</v>
      </c>
      <c r="E35" s="144">
        <v>573403</v>
      </c>
      <c r="F35" s="144">
        <v>281457</v>
      </c>
      <c r="G35" s="144">
        <v>189286</v>
      </c>
      <c r="H35" s="145">
        <v>50331</v>
      </c>
      <c r="I35" s="172">
        <v>20918</v>
      </c>
      <c r="J35" s="174">
        <v>24620</v>
      </c>
      <c r="K35" s="174">
        <v>6792</v>
      </c>
      <c r="L35" s="175">
        <v>1221</v>
      </c>
      <c r="M35" s="40" t="s">
        <v>3</v>
      </c>
      <c r="N35" s="124" t="s">
        <v>49</v>
      </c>
      <c r="O35" s="125"/>
      <c r="P35" s="46" t="s">
        <v>14</v>
      </c>
      <c r="Q35" s="96" t="s">
        <v>9</v>
      </c>
      <c r="R35" s="97"/>
      <c r="S35" s="142">
        <v>662</v>
      </c>
      <c r="T35" s="144">
        <v>2167</v>
      </c>
      <c r="U35" s="144">
        <v>-661</v>
      </c>
      <c r="V35" s="144">
        <v>-1739</v>
      </c>
      <c r="W35" s="145">
        <v>326</v>
      </c>
      <c r="X35" s="145">
        <v>-182</v>
      </c>
      <c r="Y35" s="172">
        <v>56</v>
      </c>
      <c r="Z35" s="174">
        <v>515</v>
      </c>
      <c r="AA35" s="174">
        <v>-220</v>
      </c>
      <c r="AB35" s="174">
        <v>-116</v>
      </c>
      <c r="AC35" s="175">
        <v>-31</v>
      </c>
      <c r="AD35" s="40" t="s">
        <v>3</v>
      </c>
      <c r="AE35" s="124" t="s">
        <v>49</v>
      </c>
      <c r="AF35" s="125"/>
      <c r="AG35" s="46" t="s">
        <v>14</v>
      </c>
      <c r="AH35" s="96" t="s">
        <v>9</v>
      </c>
      <c r="AI35" s="97"/>
      <c r="AJ35" s="142">
        <v>69</v>
      </c>
      <c r="AK35" s="144">
        <v>60</v>
      </c>
      <c r="AL35" s="144">
        <v>-37</v>
      </c>
      <c r="AM35" s="144">
        <v>36</v>
      </c>
      <c r="AN35" s="145">
        <v>178</v>
      </c>
      <c r="AO35" s="145">
        <v>-1</v>
      </c>
      <c r="AP35" s="172">
        <v>-86</v>
      </c>
      <c r="AQ35" s="174">
        <v>239</v>
      </c>
      <c r="AR35" s="174">
        <v>22</v>
      </c>
      <c r="AS35" s="174">
        <v>-35</v>
      </c>
      <c r="AT35" s="175">
        <v>-1</v>
      </c>
      <c r="AU35" s="40" t="s">
        <v>3</v>
      </c>
      <c r="AV35" s="124" t="s">
        <v>49</v>
      </c>
      <c r="AW35" s="125"/>
    </row>
    <row r="36" spans="1:49" ht="17.1" customHeight="1" thickBot="1">
      <c r="A36" s="45" t="s">
        <v>8</v>
      </c>
      <c r="B36" s="98" t="s">
        <v>10</v>
      </c>
      <c r="C36" s="99"/>
      <c r="D36" s="148">
        <v>25</v>
      </c>
      <c r="E36" s="151">
        <v>27.7</v>
      </c>
      <c r="F36" s="151">
        <v>35.5</v>
      </c>
      <c r="G36" s="151">
        <v>27.2</v>
      </c>
      <c r="H36" s="151">
        <v>21.9</v>
      </c>
      <c r="I36" s="178">
        <v>18.2</v>
      </c>
      <c r="J36" s="178">
        <v>16.4</v>
      </c>
      <c r="K36" s="178">
        <v>7.9</v>
      </c>
      <c r="L36" s="183">
        <v>0.5</v>
      </c>
      <c r="M36" s="41" t="s">
        <v>4</v>
      </c>
      <c r="N36" s="126"/>
      <c r="O36" s="127"/>
      <c r="P36" s="45" t="s">
        <v>8</v>
      </c>
      <c r="Q36" s="98" t="s">
        <v>10</v>
      </c>
      <c r="R36" s="99"/>
      <c r="S36" s="148">
        <v>1.8</v>
      </c>
      <c r="T36" s="151">
        <v>5.4</v>
      </c>
      <c r="U36" s="151">
        <v>-2.4</v>
      </c>
      <c r="V36" s="151">
        <v>-5.6</v>
      </c>
      <c r="W36" s="151">
        <v>1.9</v>
      </c>
      <c r="X36" s="151">
        <v>-0.7</v>
      </c>
      <c r="Y36" s="178">
        <v>1.3</v>
      </c>
      <c r="Z36" s="178">
        <v>7.5</v>
      </c>
      <c r="AA36" s="178">
        <v>-4.6</v>
      </c>
      <c r="AB36" s="178">
        <v>-1.3</v>
      </c>
      <c r="AC36" s="183">
        <v>-0.9</v>
      </c>
      <c r="AD36" s="41" t="s">
        <v>4</v>
      </c>
      <c r="AE36" s="126"/>
      <c r="AF36" s="127"/>
      <c r="AG36" s="45" t="s">
        <v>8</v>
      </c>
      <c r="AH36" s="98" t="s">
        <v>10</v>
      </c>
      <c r="AI36" s="99"/>
      <c r="AJ36" s="148">
        <v>1.4</v>
      </c>
      <c r="AK36" s="151">
        <v>1.9</v>
      </c>
      <c r="AL36" s="151">
        <v>-0.8</v>
      </c>
      <c r="AM36" s="151">
        <v>3.2</v>
      </c>
      <c r="AN36" s="151">
        <v>7.7</v>
      </c>
      <c r="AO36" s="151">
        <v>-0.3</v>
      </c>
      <c r="AP36" s="178">
        <v>-4</v>
      </c>
      <c r="AQ36" s="178">
        <v>4.7</v>
      </c>
      <c r="AR36" s="178">
        <v>1.1</v>
      </c>
      <c r="AS36" s="178">
        <v>-7.5</v>
      </c>
      <c r="AT36" s="183">
        <v>-3.8</v>
      </c>
      <c r="AU36" s="41" t="s">
        <v>4</v>
      </c>
      <c r="AV36" s="126"/>
      <c r="AW36" s="127"/>
    </row>
    <row r="37" spans="1:49" s="2" customFormat="1" ht="65.1" customHeight="1">
      <c r="A37" s="133" t="str">
        <f>SUBSTITUTE(A39&amp;B39,CHAR(10),CHAR(10)&amp;"　　　　　")</f>
        <v>說　　明：本表自100年1月起，配合縣市改制直轄市(請參閱編製說明第七點)修正，其中南區國稅局所轄高雄縣分局改
　　　　　歸至高雄國稅局，以前年度資料並追溯修正。</v>
      </c>
      <c r="B37" s="133"/>
      <c r="C37" s="133"/>
      <c r="D37" s="134"/>
      <c r="E37" s="134"/>
      <c r="F37" s="134"/>
      <c r="G37" s="134"/>
      <c r="H37" s="134"/>
      <c r="I37" s="119" t="str">
        <f>SUBSTITUTE(I39&amp;J39,CHAR(10),CHAR(10)&amp;"　　　　　  ")</f>
        <v>Explanation：Since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v>
      </c>
      <c r="J37" s="120"/>
      <c r="K37" s="120"/>
      <c r="L37" s="120"/>
      <c r="M37" s="120"/>
      <c r="N37" s="120"/>
      <c r="O37" s="120"/>
      <c r="P37" s="133"/>
      <c r="Q37" s="133"/>
      <c r="R37" s="133"/>
      <c r="S37" s="134"/>
      <c r="T37" s="134"/>
      <c r="U37" s="134"/>
      <c r="V37" s="134"/>
      <c r="W37" s="134"/>
      <c r="X37" s="134"/>
      <c r="Y37" s="119"/>
      <c r="Z37" s="120"/>
      <c r="AA37" s="120"/>
      <c r="AB37" s="120"/>
      <c r="AC37" s="120"/>
      <c r="AD37" s="120"/>
      <c r="AE37" s="120"/>
      <c r="AF37" s="120"/>
      <c r="AG37" s="133"/>
      <c r="AH37" s="133"/>
      <c r="AI37" s="133"/>
      <c r="AJ37" s="134"/>
      <c r="AK37" s="134"/>
      <c r="AL37" s="134"/>
      <c r="AM37" s="134"/>
      <c r="AN37" s="134"/>
      <c r="AO37" s="134"/>
      <c r="AP37" s="119"/>
      <c r="AQ37" s="120"/>
      <c r="AR37" s="120"/>
      <c r="AS37" s="120"/>
      <c r="AT37" s="120"/>
      <c r="AU37" s="120"/>
      <c r="AV37" s="120"/>
      <c r="AW37" s="120"/>
    </row>
    <row r="38" spans="1:49" s="2" customFormat="1" ht="12" customHeight="1" hidden="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10" hidden="1">
      <c r="A39" s="138" t="s">
        <v>65</v>
      </c>
      <c r="B39" s="140" t="s">
        <v>90</v>
      </c>
      <c r="C39"/>
      <c r="D39"/>
      <c r="E39"/>
      <c r="F39"/>
      <c r="G39"/>
      <c r="H39"/>
      <c r="I39" s="169" t="s">
        <v>64</v>
      </c>
      <c r="J39" s="170" t="s">
        <v>114</v>
      </c>
    </row>
    <row r="40" ht="15" customHeight="1"/>
  </sheetData>
  <mergeCells count="127">
    <mergeCell ref="A37:H37"/>
    <mergeCell ref="AH34:AI34"/>
    <mergeCell ref="AH35:AI35"/>
    <mergeCell ref="AH36:AI36"/>
    <mergeCell ref="AG37:AO37"/>
    <mergeCell ref="B35:C35"/>
    <mergeCell ref="B36:C36"/>
    <mergeCell ref="AE35:AF36"/>
    <mergeCell ref="Q33:R33"/>
    <mergeCell ref="Q34:R34"/>
    <mergeCell ref="Q35:R35"/>
    <mergeCell ref="Q36:R36"/>
    <mergeCell ref="I37:O37"/>
    <mergeCell ref="Y37:AF37"/>
    <mergeCell ref="P37:X37"/>
    <mergeCell ref="AV35:AW36"/>
    <mergeCell ref="AU8:AV8"/>
    <mergeCell ref="AV33:AW34"/>
    <mergeCell ref="AH33:AI33"/>
    <mergeCell ref="AP3:AT3"/>
    <mergeCell ref="M8:N8"/>
    <mergeCell ref="AD8:AE8"/>
    <mergeCell ref="N33:O34"/>
    <mergeCell ref="N35:O36"/>
    <mergeCell ref="AE33:AF34"/>
    <mergeCell ref="AG1:AO1"/>
    <mergeCell ref="AP1:AW1"/>
    <mergeCell ref="AN2:AO2"/>
    <mergeCell ref="AU2:AW2"/>
    <mergeCell ref="AP4:AT4"/>
    <mergeCell ref="AP37:AW37"/>
    <mergeCell ref="AG3:AI6"/>
    <mergeCell ref="AJ3:AO3"/>
    <mergeCell ref="AU3:AW6"/>
    <mergeCell ref="AJ4:AO4"/>
    <mergeCell ref="S4:X4"/>
    <mergeCell ref="P3:R6"/>
    <mergeCell ref="S3:X3"/>
    <mergeCell ref="L3:L4"/>
    <mergeCell ref="Y3:AC3"/>
    <mergeCell ref="Y4:AC4"/>
    <mergeCell ref="E4:H4"/>
    <mergeCell ref="B33:C33"/>
    <mergeCell ref="B34:C34"/>
    <mergeCell ref="A1:H1"/>
    <mergeCell ref="E3:H3"/>
    <mergeCell ref="D4:D5"/>
    <mergeCell ref="A3:C6"/>
    <mergeCell ref="I1:O1"/>
    <mergeCell ref="M3:O6"/>
    <mergeCell ref="M2:O2"/>
    <mergeCell ref="P1:X1"/>
    <mergeCell ref="Y1:AF1"/>
    <mergeCell ref="W2:X2"/>
    <mergeCell ref="AD2:AF2"/>
    <mergeCell ref="AD3:AF6"/>
    <mergeCell ref="I3:K3"/>
    <mergeCell ref="I4:K4"/>
    <mergeCell ref="M9:N9"/>
    <mergeCell ref="AD9:AE9"/>
    <mergeCell ref="AU9:AV9"/>
    <mergeCell ref="M10:N10"/>
    <mergeCell ref="AD10:AE10"/>
    <mergeCell ref="AU10:AV10"/>
    <mergeCell ref="M11:N11"/>
    <mergeCell ref="AD11:AE11"/>
    <mergeCell ref="AU11:AV11"/>
    <mergeCell ref="M12:N12"/>
    <mergeCell ref="AD12:AE12"/>
    <mergeCell ref="AU12:AV12"/>
    <mergeCell ref="M13:N13"/>
    <mergeCell ref="AD13:AE13"/>
    <mergeCell ref="AU13:AV13"/>
    <mergeCell ref="M14:N14"/>
    <mergeCell ref="AD14:AE14"/>
    <mergeCell ref="AU14:AV14"/>
    <mergeCell ref="M15:N15"/>
    <mergeCell ref="AD15:AE15"/>
    <mergeCell ref="AU15:AV15"/>
    <mergeCell ref="M16:N16"/>
    <mergeCell ref="AD16:AE16"/>
    <mergeCell ref="AU16:AV16"/>
    <mergeCell ref="M17:N17"/>
    <mergeCell ref="AD17:AE17"/>
    <mergeCell ref="AU17:AV17"/>
    <mergeCell ref="M18:N18"/>
    <mergeCell ref="AD18:AE18"/>
    <mergeCell ref="AU18:AV18"/>
    <mergeCell ref="M19:N19"/>
    <mergeCell ref="AD19:AE19"/>
    <mergeCell ref="AU19:AV19"/>
    <mergeCell ref="M20:N20"/>
    <mergeCell ref="AD20:AE20"/>
    <mergeCell ref="AU20:AV20"/>
    <mergeCell ref="M21:N21"/>
    <mergeCell ref="AD21:AE21"/>
    <mergeCell ref="AU21:AV21"/>
    <mergeCell ref="M22:N22"/>
    <mergeCell ref="AD22:AE22"/>
    <mergeCell ref="AU22:AV22"/>
    <mergeCell ref="M23:N23"/>
    <mergeCell ref="AD23:AE23"/>
    <mergeCell ref="AU23:AV23"/>
    <mergeCell ref="M24:N24"/>
    <mergeCell ref="AD24:AE24"/>
    <mergeCell ref="AU24:AV24"/>
    <mergeCell ref="M25:N25"/>
    <mergeCell ref="AD25:AE25"/>
    <mergeCell ref="AU25:AV25"/>
    <mergeCell ref="M26:N26"/>
    <mergeCell ref="AD26:AE26"/>
    <mergeCell ref="AU26:AV26"/>
    <mergeCell ref="M27:N27"/>
    <mergeCell ref="AD27:AE27"/>
    <mergeCell ref="AU27:AV27"/>
    <mergeCell ref="M28:N28"/>
    <mergeCell ref="AD28:AE28"/>
    <mergeCell ref="AU28:AV28"/>
    <mergeCell ref="M29:N29"/>
    <mergeCell ref="AD29:AE29"/>
    <mergeCell ref="AU29:AV29"/>
    <mergeCell ref="M30:N30"/>
    <mergeCell ref="AD30:AE30"/>
    <mergeCell ref="AU30:AV30"/>
    <mergeCell ref="M31:N31"/>
    <mergeCell ref="AD31:AE31"/>
    <mergeCell ref="AU31:AV31"/>
  </mergeCells>
  <printOptions horizontalCentered="1"/>
  <pageMargins left="0.78740157480314965" right="0.78740157480314965" top="0.59055118110236227" bottom="1.3779527559055118" header="0.39370078740157483" footer="1.1811023622047245"/>
  <pageSetup paperSize="9" firstPageNumber="6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2024-02-26T07:40:09Z</dcterms:modified>
  <cp:lastPrinted>2024-02-26T07:39:50Z</cp:lastPrinted>
</cp:coreProperties>
</file>

<file path=docProps/custom.xml><?xml version="1.0" encoding="utf-8"?>
<Properties xmlns:vt="http://schemas.openxmlformats.org/officeDocument/2006/docPropsVTypes" xmlns="http://schemas.openxmlformats.org/officeDocument/2006/custom-properties"/>
</file>