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calcPr fullPrecision="1" calcMode="auto" calcId="125725"/>
</workbook>
</file>

<file path=xl/sharedStrings.xml><?xml version="1.0" encoding="utf-8"?>
<sst xmlns="http://schemas.openxmlformats.org/spreadsheetml/2006/main" uniqueCount="125">
  <si>
    <t>表3-14. 違章漏稅案件處理及財務罰鍰執行情形－按機關別分</t>
  </si>
  <si>
    <t>Table 3-14.  The Execution of Cases of Tax Omission and Punitive Fines
－by Agency</t>
  </si>
  <si>
    <t>表3-14. 違章漏稅案件處理及財務罰鍰執行情形－按機關別分(續1完)</t>
  </si>
  <si>
    <t>Table 3-14.  The Execution of Cases of Tax Omission and Punitive Fines
－by Agency (Cont.1 End)</t>
  </si>
  <si>
    <t>總　　　計</t>
  </si>
  <si>
    <t>民國115年1月至6月止</t>
  </si>
  <si>
    <t>受理情形</t>
  </si>
  <si>
    <t>本　期　審　理　情　形</t>
  </si>
  <si>
    <t>Cases Accepted</t>
  </si>
  <si>
    <t>Interrogated in This Term</t>
  </si>
  <si>
    <t>處　　罰</t>
  </si>
  <si>
    <t>Fined</t>
  </si>
  <si>
    <t>Total</t>
  </si>
  <si>
    <t>No.</t>
  </si>
  <si>
    <t>Amount</t>
  </si>
  <si>
    <t>本　期　繳　納　及　移　送　情　形</t>
  </si>
  <si>
    <t>自　行　繳　納</t>
  </si>
  <si>
    <t>合　　　　計</t>
  </si>
  <si>
    <t>Paid Voluntarily</t>
  </si>
  <si>
    <t>本 期 執 行 情 形</t>
  </si>
  <si>
    <t>Executed in This Term</t>
  </si>
  <si>
    <t>Revised or Cancelled</t>
  </si>
  <si>
    <t>移　送　繳　納</t>
  </si>
  <si>
    <t>發給執行憑證</t>
  </si>
  <si>
    <t>本　期　執　行　情　形</t>
  </si>
  <si>
    <t>合　　　　　計</t>
  </si>
  <si>
    <t xml:space="preserve"> Jan. -  June 2026</t>
  </si>
  <si>
    <t>機　　關　　別</t>
  </si>
  <si>
    <t>Agency</t>
  </si>
  <si>
    <t>說　　明：</t>
  </si>
  <si>
    <t>Explanation：</t>
  </si>
  <si>
    <t>Unit : Case ; NT$ 1,000</t>
  </si>
  <si>
    <t>單位：件；新臺幣千元</t>
  </si>
  <si>
    <t>移　送　執　行</t>
  </si>
  <si>
    <t>Transferred to Execute</t>
  </si>
  <si>
    <t>Giving Execution Evidence</t>
  </si>
  <si>
    <t>Fined Paid</t>
  </si>
  <si>
    <t>Fine Paid and Transferred to Administrative Enforcement Agency in This Term</t>
  </si>
  <si>
    <t>件　數</t>
  </si>
  <si>
    <t>金　額</t>
  </si>
  <si>
    <t>上期未
結件數</t>
  </si>
  <si>
    <t>本期受
理件數</t>
  </si>
  <si>
    <t>No. of 
Accepted
in This
Term</t>
  </si>
  <si>
    <t>合　計</t>
  </si>
  <si>
    <t>依法免
議件數</t>
  </si>
  <si>
    <t>依法免
罰件數</t>
  </si>
  <si>
    <t>No. of Not
Indict-
able
by Law</t>
  </si>
  <si>
    <t>No. of
Fine 
Free</t>
  </si>
  <si>
    <t>未結
件數</t>
  </si>
  <si>
    <t>No. of
Consoli-
dated</t>
  </si>
  <si>
    <t>依法併
案件數</t>
  </si>
  <si>
    <t>依法註
銷件數</t>
  </si>
  <si>
    <t>No. of
Cancelled</t>
  </si>
  <si>
    <t>更正註銷案件</t>
  </si>
  <si>
    <t>No. of
Pending</t>
  </si>
  <si>
    <t>Withdrawn</t>
  </si>
  <si>
    <t>撤　　　　案</t>
  </si>
  <si>
    <t>Rejected</t>
  </si>
  <si>
    <t>退　　　　案</t>
  </si>
  <si>
    <t>結　　　　案</t>
  </si>
  <si>
    <t>Closed</t>
  </si>
  <si>
    <t>更正調整案件</t>
  </si>
  <si>
    <t>截至本期移送
執行未結案件</t>
  </si>
  <si>
    <t>Adjustment</t>
  </si>
  <si>
    <t>Unexecuted, 
Up to Date</t>
  </si>
  <si>
    <t>No. of
Pending
of Last 
Term</t>
  </si>
  <si>
    <t>1.更正調整案件係指系統因移送案件資料修正(例如移送後更正移送金額)，或移送執行動態與報表產出日期
  落差而調整之件數及金額。
2.本表自100年1月起，配合縣市改制直轄市(請參閱編製說明第七點)修正，其中南區國稅局所轄高雄縣分局
  改歸至高雄國稅局。
3.本表自108年起調整部分欄位定義。</t>
  </si>
  <si>
    <t>財政部所屬機關</t>
  </si>
  <si>
    <t>　臺北國稅局</t>
  </si>
  <si>
    <t>　北區國稅局</t>
  </si>
  <si>
    <t>　中區國稅局</t>
  </si>
  <si>
    <t>　南區國稅局</t>
  </si>
  <si>
    <t>　高雄國稅局</t>
  </si>
  <si>
    <t>直轄市及縣(市)
稽徵機關</t>
  </si>
  <si>
    <t>　新 北 市</t>
  </si>
  <si>
    <t>　臺 北 市</t>
  </si>
  <si>
    <t>　桃 園 市</t>
  </si>
  <si>
    <t>　臺 中 市</t>
  </si>
  <si>
    <t>　臺 南 市</t>
  </si>
  <si>
    <t>　高 雄 市</t>
  </si>
  <si>
    <t>　宜 蘭 縣</t>
  </si>
  <si>
    <t>　新 竹 縣</t>
  </si>
  <si>
    <t>　苗 栗 縣</t>
  </si>
  <si>
    <t>　彰 化 縣</t>
  </si>
  <si>
    <t>　南 投 縣</t>
  </si>
  <si>
    <t>　雲 林 縣</t>
  </si>
  <si>
    <t>　嘉 義 縣</t>
  </si>
  <si>
    <t>　屏 東 縣</t>
  </si>
  <si>
    <t>　臺 東 縣</t>
  </si>
  <si>
    <t>　花 蓮 縣</t>
  </si>
  <si>
    <t>　澎 湖 縣</t>
  </si>
  <si>
    <t>　基 隆 市</t>
  </si>
  <si>
    <t>　新 竹 市</t>
  </si>
  <si>
    <t>　嘉 義 市</t>
  </si>
  <si>
    <t>　金 門 縣</t>
  </si>
  <si>
    <t>1.The column of “Adjustment” indicates the adjustment of case numbers and fines due to the revision of the cases 
   submitted or due to the differences between the report dates.
2.Since January 2011, the details of the content of this table have been revised to be in accord with the redefinition of the 
   status of special municipalities. Please refer to the Introductory Notes for more detailed information. In accordance with  
   the related changes, the regional office of Kaohsiung county which used to be handled by the jurisdiction of National 
   Taxation Bureau of the Southern Area are now handled by National Taxation Bureau of Kaohsiung.
3.Starting 2019, some columns in the table are to be redefined.</t>
  </si>
  <si>
    <t>　　　Grand Total</t>
  </si>
  <si>
    <t>Ministry of Finance Subordinative
  National Tax Admin.</t>
  </si>
  <si>
    <t>National Taxation Bureau of Taipei</t>
  </si>
  <si>
    <t>National Taxation Bureau of the 
Northern Area</t>
  </si>
  <si>
    <t>National Taxation Bureau of the 
Central Area</t>
  </si>
  <si>
    <t>National Taxation Bureau of the 
Southern Area</t>
  </si>
  <si>
    <t>National Taxation Bureau of 
Kaohsiung</t>
  </si>
  <si>
    <t>Revenue Service Office</t>
  </si>
  <si>
    <t>New Taipei City</t>
  </si>
  <si>
    <t>Taipei City</t>
  </si>
  <si>
    <t>Taoyuan City</t>
  </si>
  <si>
    <t>Taichung City</t>
  </si>
  <si>
    <t>Tainan City</t>
  </si>
  <si>
    <t>Kaohsiung City</t>
  </si>
  <si>
    <t>Yilan County</t>
  </si>
  <si>
    <t>Hsinchu County</t>
  </si>
  <si>
    <t>Miaoli County</t>
  </si>
  <si>
    <t>Changhua County</t>
  </si>
  <si>
    <t>Nantou County</t>
  </si>
  <si>
    <t>Yunlin County</t>
  </si>
  <si>
    <t>Chiayi County</t>
  </si>
  <si>
    <t>Pingtung County</t>
  </si>
  <si>
    <t>Taitung County</t>
  </si>
  <si>
    <t>Hualien County</t>
  </si>
  <si>
    <t>Penghu County</t>
  </si>
  <si>
    <t>Keelung City</t>
  </si>
  <si>
    <t>Hsinchu City</t>
  </si>
  <si>
    <t>Chiayi City</t>
  </si>
  <si>
    <t>Kinmen County</t>
  </si>
</sst>
</file>

<file path=xl/styles.xml><?xml version="1.0" encoding="utf-8"?>
<styleSheet xmlns:mc="http://schemas.openxmlformats.org/markup-compatibility/2006" xmlns:x14ac="http://schemas.microsoft.com/office/spreadsheetml/2009/9/ac" xmlns="http://schemas.openxmlformats.org/spreadsheetml/2006/main" mc:Ignorable="x14ac">
  <numFmts count="15">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
    <numFmt numFmtId="174" formatCode="###,###,##0 "/>
    <numFmt numFmtId="175" formatCode="#,###,##0 ;-#,###,##0 ;&quot;－&quot; "/>
    <numFmt numFmtId="176" formatCode="###,###,##0 ;-###,###,##0 ;&quot;－&quot; "/>
    <numFmt numFmtId="177" formatCode="###,##0 "/>
    <numFmt numFmtId="178" formatCode="###,##0 ;-###,##0 ;&quot;－&quot; "/>
  </numFmts>
  <fonts count="46">
    <font>
      <sz val="12"/>
      <name val="新細明體"/>
      <charset val="136"/>
    </font>
    <font>
      <sz val="9"/>
      <name val="新細明體"/>
      <charset val="136"/>
    </font>
    <font>
      <sz val="11"/>
      <name val="標楷體"/>
      <charset val="136"/>
    </font>
    <font>
      <sz val="11"/>
      <name val="Times New Roman"/>
      <charset val="0"/>
    </font>
    <font>
      <sz val="12"/>
      <name val="新細明體"/>
      <charset val="136"/>
    </font>
    <font>
      <sz val="10"/>
      <name val="Times New Roman"/>
      <charset val="0"/>
    </font>
    <font>
      <sz val="10"/>
      <name val="新細明體"/>
      <charset val="136"/>
    </font>
    <font>
      <sz val="12"/>
      <name val="Times New Roman"/>
      <charset val="0"/>
    </font>
    <font>
      <sz val="14"/>
      <name val="標楷體"/>
      <charset val="136"/>
    </font>
    <font>
      <sz val="9.25"/>
      <name val="標楷體"/>
      <charset val="136"/>
    </font>
    <font>
      <sz val="9.25"/>
      <name val="新細明體"/>
      <charset val="136"/>
    </font>
    <font>
      <sz val="9.25"/>
      <name val="Times New Roman"/>
      <charset val="0"/>
    </font>
    <font>
      <sz val="9.5"/>
      <name val="標楷體"/>
      <charset val="136"/>
    </font>
    <font>
      <sz val="8.5"/>
      <name val="新細明體"/>
      <charset val="136"/>
    </font>
    <font>
      <sz val="8.25"/>
      <name val="新細明體"/>
      <charset val="136"/>
    </font>
    <font>
      <u val="single"/>
      <sz val="12"/>
      <name val="新細明體"/>
      <charset val="136"/>
      <color indexed="12"/>
    </font>
    <font>
      <u val="single"/>
      <sz val="12"/>
      <name val="新細明體"/>
      <charset val="136"/>
      <color indexed="36"/>
    </font>
    <font>
      <sz val="8.5"/>
      <name val="標楷體"/>
      <charset val="136"/>
    </font>
    <font>
      <sz val="12"/>
      <name val="標楷體"/>
      <charset val="136"/>
    </font>
    <font>
      <sz val="8"/>
      <name val="新細明體"/>
      <charset val="1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標楷體"/>
      <charset val="0"/>
    </font>
    <font>
      <sz val="8.25"/>
      <name val="標楷體"/>
      <charset val="0"/>
    </font>
    <font>
      <sz val="8.25"/>
      <name val="標楷體"/>
      <charset val="136"/>
    </font>
    <font>
      <b/>
      <sz val="9.25"/>
      <name val="標楷體"/>
      <charset val="136"/>
    </font>
    <font>
      <sz val="9.25"/>
      <name val="新細明體"/>
      <charset val="0"/>
    </font>
    <font>
      <b/>
      <sz val="9.25"/>
      <name val="新細明體"/>
      <charset val="0"/>
    </font>
    <font>
      <b/>
      <sz val="9.25"/>
      <name val="新細明體"/>
      <charset val="136"/>
    </font>
    <font>
      <b/>
      <sz val="8.25"/>
      <name val="新細明體"/>
      <charset val="136"/>
    </font>
    <font>
      <sz val="14"/>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41">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bottom/>
      <diagonal/>
    </border>
    <border>
      <left/>
      <right style="medium">
        <color indexed="64"/>
      </right>
      <top style="medium">
        <color indexed="64"/>
      </top>
      <bottom/>
      <diagonal/>
    </border>
    <border>
      <left/>
      <right style="medium">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right/>
      <top style="thin">
        <color indexed="64"/>
      </top>
      <bottom/>
      <diagonal/>
    </border>
    <border>
      <left style="thin">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20" fillId="3" borderId="0" applyAlignment="0" applyNumberFormat="0" applyProtection="0">
      <alignment vertical="center"/>
    </xf>
    <xf xxid="16" numFmtId="0" fontId="20" fillId="4" borderId="0" applyAlignment="0" applyNumberFormat="0" applyProtection="0">
      <alignment vertical="center"/>
    </xf>
    <xf xxid="17" numFmtId="0" fontId="20" fillId="5" borderId="0" applyAlignment="0" applyNumberFormat="0" applyProtection="0">
      <alignment vertical="center"/>
    </xf>
    <xf xxid="18" numFmtId="0" fontId="20" fillId="6" borderId="0" applyAlignment="0" applyNumberFormat="0" applyProtection="0">
      <alignment vertical="center"/>
    </xf>
    <xf xxid="19" numFmtId="0" fontId="20" fillId="7" borderId="0" applyAlignment="0" applyNumberFormat="0" applyProtection="0">
      <alignment vertical="center"/>
    </xf>
    <xf xxid="20" numFmtId="0" fontId="20" fillId="8" borderId="0" applyAlignment="0" applyNumberFormat="0" applyProtection="0">
      <alignment vertical="center"/>
    </xf>
    <xf xxid="21" numFmtId="0" fontId="20" fillId="9" borderId="0" applyAlignment="0" applyNumberFormat="0" applyProtection="0">
      <alignment vertical="center"/>
    </xf>
    <xf xxid="22" numFmtId="0" fontId="20" fillId="10" borderId="0" applyAlignment="0" applyNumberFormat="0" applyProtection="0">
      <alignment vertical="center"/>
    </xf>
    <xf xxid="23" numFmtId="0" fontId="20" fillId="11" borderId="0" applyAlignment="0" applyNumberFormat="0" applyProtection="0">
      <alignment vertical="center"/>
    </xf>
    <xf xxid="24" numFmtId="0" fontId="20" fillId="12" borderId="0" applyAlignment="0" applyNumberFormat="0" applyProtection="0">
      <alignment vertical="center"/>
    </xf>
    <xf xxid="25" numFmtId="0" fontId="20" fillId="13" borderId="0" applyAlignment="0" applyNumberFormat="0" applyProtection="0">
      <alignment vertical="center"/>
    </xf>
    <xf xxid="26" numFmtId="0" fontId="20" fillId="14" borderId="0" applyAlignment="0" applyNumberFormat="0" applyProtection="0">
      <alignment vertical="center"/>
    </xf>
    <xf xxid="27" numFmtId="0" fontId="21" fillId="15" borderId="0" applyAlignment="0" applyNumberFormat="0" applyProtection="0">
      <alignment vertical="center"/>
    </xf>
    <xf xxid="28" numFmtId="0" fontId="21" fillId="16" borderId="0" applyAlignment="0" applyNumberFormat="0" applyProtection="0">
      <alignment vertical="center"/>
    </xf>
    <xf xxid="29" numFmtId="0" fontId="21" fillId="17" borderId="0" applyAlignment="0" applyNumberFormat="0" applyProtection="0">
      <alignment vertical="center"/>
    </xf>
    <xf xxid="30" numFmtId="0" fontId="21" fillId="18" borderId="0" applyAlignment="0" applyNumberFormat="0" applyProtection="0">
      <alignment vertical="center"/>
    </xf>
    <xf xxid="31" numFmtId="0" fontId="21" fillId="19" borderId="0" applyAlignment="0" applyNumberFormat="0" applyProtection="0">
      <alignment vertical="center"/>
    </xf>
    <xf xxid="32" numFmtId="0" fontId="21"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6" fillId="2" borderId="0" applyAlignment="0" applyNumberFormat="0" applyProtection="0">
      <alignment vertical="top"/>
    </xf>
    <xf xxid="36" numFmtId="0" fontId="22" fillId="21" borderId="0" applyAlignment="0" applyNumberFormat="0" applyProtection="0">
      <alignment vertical="center"/>
    </xf>
    <xf xxid="37" numFmtId="0" fontId="23" fillId="2" borderId="1" applyAlignment="0" applyNumberFormat="0" applyProtection="0">
      <alignment vertical="center"/>
    </xf>
    <xf xxid="38" numFmtId="0" fontId="24" fillId="22" borderId="0" applyAlignment="0" applyNumberFormat="0" applyProtection="0">
      <alignment vertical="center"/>
    </xf>
    <xf xxid="39" numFmtId="9" fontId="0" fillId="2" borderId="0" applyAlignment="0" applyFont="0" applyProtection="0"/>
    <xf xxid="40" numFmtId="0" fontId="25"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6" fillId="2" borderId="3" applyAlignment="0" applyNumberFormat="0" applyProtection="0">
      <alignment vertical="center"/>
    </xf>
    <xf xxid="44" numFmtId="0" fontId="0" fillId="24" borderId="4" applyAlignment="0" applyFont="0" applyNumberFormat="0" applyProtection="0">
      <alignment vertical="center"/>
    </xf>
    <xf xxid="45" numFmtId="0" fontId="15" fillId="2" borderId="0" applyAlignment="0" applyNumberFormat="0" applyProtection="0">
      <alignment vertical="top"/>
    </xf>
    <xf xxid="46" numFmtId="0" fontId="27" fillId="2" borderId="0" applyAlignment="0" applyNumberFormat="0" applyProtection="0">
      <alignment vertical="center"/>
    </xf>
    <xf xxid="47" numFmtId="0" fontId="21" fillId="25" borderId="0" applyAlignment="0" applyNumberFormat="0" applyProtection="0">
      <alignment vertical="center"/>
    </xf>
    <xf xxid="48" numFmtId="0" fontId="21" fillId="26" borderId="0" applyAlignment="0" applyNumberFormat="0" applyProtection="0">
      <alignment vertical="center"/>
    </xf>
    <xf xxid="49" numFmtId="0" fontId="21" fillId="27" borderId="0" applyAlignment="0" applyNumberFormat="0" applyProtection="0">
      <alignment vertical="center"/>
    </xf>
    <xf xxid="50" numFmtId="0" fontId="21" fillId="28" borderId="0" applyAlignment="0" applyNumberFormat="0" applyProtection="0">
      <alignment vertical="center"/>
    </xf>
    <xf xxid="51" numFmtId="0" fontId="21" fillId="29" borderId="0" applyAlignment="0" applyNumberFormat="0" applyProtection="0">
      <alignment vertical="center"/>
    </xf>
    <xf xxid="52" numFmtId="0" fontId="21" fillId="30" borderId="0" applyAlignment="0" applyNumberFormat="0" applyProtection="0">
      <alignment vertical="center"/>
    </xf>
    <xf xxid="53" numFmtId="0" fontId="28" fillId="2" borderId="0" applyAlignment="0" applyNumberFormat="0" applyProtection="0">
      <alignment vertical="center"/>
    </xf>
    <xf xxid="54" numFmtId="0" fontId="29" fillId="2" borderId="5" applyAlignment="0" applyNumberFormat="0" applyProtection="0">
      <alignment vertical="center"/>
    </xf>
    <xf xxid="55" numFmtId="0" fontId="30" fillId="2" borderId="6" applyAlignment="0" applyNumberFormat="0" applyProtection="0">
      <alignment vertical="center"/>
    </xf>
    <xf xxid="56" numFmtId="0" fontId="31" fillId="2" borderId="7" applyAlignment="0" applyNumberFormat="0" applyProtection="0">
      <alignment vertical="center"/>
    </xf>
    <xf xxid="57" numFmtId="0" fontId="31" fillId="2" borderId="0" applyAlignment="0" applyNumberFormat="0" applyProtection="0">
      <alignment vertical="center"/>
    </xf>
    <xf xxid="58" numFmtId="0" fontId="32" fillId="31" borderId="2" applyAlignment="0" applyNumberFormat="0" applyProtection="0">
      <alignment vertical="center"/>
    </xf>
    <xf xxid="59" numFmtId="0" fontId="33" fillId="23" borderId="8" applyAlignment="0" applyNumberFormat="0" applyProtection="0">
      <alignment vertical="center"/>
    </xf>
    <xf xxid="60" numFmtId="0" fontId="34" fillId="32" borderId="9" applyAlignment="0" applyNumberFormat="0" applyProtection="0">
      <alignment vertical="center"/>
    </xf>
    <xf xxid="61" numFmtId="0" fontId="35" fillId="33" borderId="0" applyAlignment="0" applyNumberFormat="0" applyProtection="0">
      <alignment vertical="center"/>
    </xf>
    <xf xxid="62" numFmtId="0" fontId="36"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6" fillId="2" borderId="0" xfId="0" applyAlignment="1" applyBorder="1" applyFont="1" applyNumberFormat="1" applyFill="1" applyProtection="1"/>
    <xf xxid="65" numFmtId="0" fontId="11" fillId="2" borderId="10" xfId="0" applyAlignment="1" applyBorder="1" applyFont="1" applyNumberFormat="1" applyFill="1" applyProtection="1">
      <alignment horizontal="center" wrapText="1"/>
    </xf>
    <xf xxid="66" numFmtId="0" fontId="11" fillId="2" borderId="11" xfId="0" applyAlignment="1" applyBorder="1" applyFont="1" applyNumberFormat="1" applyFill="1" applyProtection="1">
      <alignment horizontal="center" wrapText="1"/>
    </xf>
    <xf xxid="67" numFmtId="0" fontId="10" fillId="2" borderId="11" xfId="0" applyAlignment="1" applyBorder="1" applyFont="1" applyNumberFormat="1" applyFill="1" applyProtection="1">
      <alignment horizontal="center" wrapText="1"/>
    </xf>
    <xf xxid="68" numFmtId="0" fontId="5" fillId="2" borderId="12" xfId="0" applyAlignment="1" applyBorder="1" applyFont="1" applyNumberFormat="1" applyFill="1" applyProtection="1">
      <alignment horizontal="right" wrapText="1"/>
    </xf>
    <xf xxid="69" numFmtId="0" fontId="10" fillId="2" borderId="0" xfId="0" applyAlignment="1" applyBorder="1" applyFont="1" applyNumberFormat="1" applyFill="1" applyProtection="1">
      <alignment horizontal="center" wrapText="1"/>
    </xf>
    <xf xxid="70" numFmtId="0" fontId="3" fillId="2" borderId="13" xfId="0" applyAlignment="1" applyBorder="1" applyFont="1" applyNumberFormat="1" applyFill="1" applyProtection="1">
      <alignment horizontal="right" wrapText="1"/>
    </xf>
    <xf xxid="71" numFmtId="0" fontId="10" fillId="2" borderId="14" xfId="0" applyAlignment="1" applyBorder="1" applyFont="1" applyNumberFormat="1" applyFill="1" applyProtection="1">
      <alignment horizontal="center" wrapText="1"/>
    </xf>
    <xf xxid="72" numFmtId="0" fontId="3" fillId="2" borderId="15" xfId="0" applyAlignment="1" applyBorder="1" applyFont="1" applyNumberFormat="1" applyFill="1" applyProtection="1">
      <alignment horizontal="right" wrapText="1"/>
    </xf>
    <xf xxid="73" numFmtId="0" fontId="11" fillId="2" borderId="16" xfId="0" applyAlignment="1" applyBorder="1" applyFont="1" applyNumberFormat="1" applyFill="1" applyProtection="1">
      <alignment horizontal="center" wrapText="1"/>
    </xf>
    <xf xxid="74" numFmtId="0" fontId="7" fillId="2" borderId="17" xfId="0" applyAlignment="1" applyBorder="1" applyFont="1" applyNumberFormat="1" applyFill="1" applyProtection="1">
      <alignment horizontal="right"/>
    </xf>
    <xf xxid="75" numFmtId="0" fontId="9" fillId="2" borderId="18" xfId="0" applyAlignment="1" applyBorder="1" applyFont="1" applyNumberFormat="1" applyFill="1" applyProtection="1">
      <alignment horizontal="center" vertical="center" wrapText="1"/>
    </xf>
    <xf xxid="76" numFmtId="0" fontId="5" fillId="2" borderId="17" xfId="0" applyAlignment="1" applyBorder="1" applyFont="1" applyNumberFormat="1" applyFill="1" applyProtection="1">
      <alignment horizontal="center"/>
    </xf>
    <xf xxid="77" numFmtId="0" fontId="9" fillId="2" borderId="19" xfId="0" applyAlignment="1" applyBorder="1" applyFont="1" applyNumberFormat="1" applyFill="1" applyProtection="1">
      <alignment horizontal="center" vertical="center" wrapText="1"/>
    </xf>
    <xf xxid="78" numFmtId="0" fontId="5" fillId="2" borderId="13" xfId="0" applyAlignment="1" applyBorder="1" applyFont="1" applyNumberFormat="1" applyFill="1" applyProtection="1">
      <alignment horizontal="right" wrapText="1"/>
    </xf>
    <xf xxid="79" numFmtId="0" fontId="13" fillId="2" borderId="17" xfId="0" applyAlignment="1" applyBorder="1" applyFont="1" applyNumberFormat="1" applyFill="1" applyProtection="1">
      <alignment horizontal="center" wrapText="1"/>
    </xf>
    <xf xxid="80" numFmtId="0" fontId="13" fillId="2" borderId="13" xfId="0" applyAlignment="1" applyBorder="1" applyFont="1" applyNumberFormat="1" applyFill="1" applyProtection="1">
      <alignment horizontal="center" wrapText="1"/>
    </xf>
    <xf xxid="81" numFmtId="0" fontId="13" fillId="2" borderId="15" xfId="0" applyAlignment="1" applyBorder="1" applyFont="1" applyNumberFormat="1" applyFill="1" applyProtection="1">
      <alignment horizontal="center" wrapText="1"/>
    </xf>
    <xf xxid="82" numFmtId="0" fontId="7" fillId="2" borderId="20" xfId="0" applyAlignment="1" applyBorder="1" applyFont="1" applyNumberFormat="1" applyFill="1" applyProtection="1">
      <alignment horizontal="right"/>
    </xf>
    <xf xxid="83" numFmtId="0" fontId="11" fillId="2" borderId="21" xfId="0" applyAlignment="1" applyBorder="1" applyFont="1" applyNumberFormat="1" applyFill="1" applyProtection="1">
      <alignment horizontal="center" wrapText="1"/>
    </xf>
    <xf xxid="84" numFmtId="0" fontId="7" fillId="2" borderId="13" xfId="0" applyAlignment="1" applyBorder="1" applyFont="1" applyNumberFormat="1" applyFill="1" applyProtection="1">
      <alignment horizontal="right"/>
    </xf>
    <xf xxid="85" numFmtId="0" fontId="13" fillId="2" borderId="20" xfId="0" applyAlignment="1" applyBorder="1" applyFont="1" applyNumberFormat="1" applyFill="1" applyProtection="1">
      <alignment horizontal="center" wrapText="1"/>
    </xf>
    <xf xxid="86" numFmtId="0" fontId="10" fillId="2" borderId="0" xfId="0" applyAlignment="1" applyBorder="1" applyFont="1" applyNumberFormat="1" applyFill="1" applyProtection="1">
      <alignment horizontal="left" vertical="center" indent="1"/>
    </xf>
    <xf xxid="87" numFmtId="0" fontId="6" fillId="2" borderId="12" xfId="0" applyAlignment="1" applyBorder="1" applyFont="1" applyNumberFormat="1" applyFill="1" applyProtection="1">
      <alignment horizontal="center"/>
    </xf>
    <xf xxid="88" numFmtId="0" fontId="2" fillId="2" borderId="12" xfId="0" applyAlignment="1" applyBorder="1" applyFont="1" applyNumberFormat="1" applyFill="1" applyProtection="1">
      <alignment horizontal="center"/>
    </xf>
    <xf xxid="89" numFmtId="0" fontId="9" fillId="2" borderId="18" xfId="0" applyAlignment="1" applyBorder="1" applyFont="1" applyNumberFormat="1" applyFill="1" applyProtection="1">
      <alignment horizontal="center" vertical="top"/>
    </xf>
    <xf xxid="90" numFmtId="0" fontId="9" fillId="2" borderId="11" xfId="0" applyAlignment="1" applyBorder="1" applyFont="1" applyNumberFormat="1" applyFill="1" applyProtection="1">
      <alignment horizontal="center" vertical="top" wrapText="1"/>
    </xf>
    <xf xxid="91" numFmtId="0" fontId="9" fillId="2" borderId="11" xfId="0" applyAlignment="1" applyBorder="1" applyFont="1" applyNumberFormat="1" applyFill="1" applyProtection="1">
      <alignment horizontal="center" vertical="top"/>
    </xf>
    <xf xxid="92" numFmtId="0" fontId="9" fillId="2" borderId="22" xfId="0" applyAlignment="1" applyBorder="1" applyFont="1" applyNumberFormat="1" applyFill="1" applyProtection="1">
      <alignment horizontal="center" vertical="top" wrapText="1"/>
    </xf>
    <xf xxid="93" numFmtId="0" fontId="14" fillId="2" borderId="13" xfId="0" applyAlignment="1" applyBorder="1" applyFont="1" applyNumberFormat="1" applyFill="1" applyProtection="1">
      <alignment horizontal="center" wrapText="1"/>
    </xf>
    <xf xxid="94" numFmtId="0" fontId="14" fillId="2" borderId="17" xfId="0" applyAlignment="1" applyBorder="1" applyFont="1" applyNumberFormat="1" applyFill="1" applyProtection="1">
      <alignment horizontal="center" wrapText="1"/>
    </xf>
    <xf xxid="95" numFmtId="0" fontId="9" fillId="2" borderId="23" xfId="0" applyAlignment="1" applyBorder="1" applyFont="1" applyNumberFormat="1" applyFill="1" applyProtection="1">
      <alignment horizontal="center" vertical="center"/>
    </xf>
    <xf xxid="96" numFmtId="0" fontId="9" fillId="2" borderId="24" xfId="0" applyAlignment="1" applyBorder="1" applyFont="1" applyNumberFormat="1" applyFill="1" applyProtection="1">
      <alignment horizontal="center" vertical="center"/>
    </xf>
    <xf xxid="97" numFmtId="0" fontId="9" fillId="2" borderId="24" xfId="0" applyAlignment="1" applyBorder="1" applyFont="1" applyNumberFormat="1" applyFill="1" applyProtection="1">
      <alignment horizontal="center" vertical="center" wrapText="1"/>
    </xf>
    <xf xxid="98" numFmtId="0" fontId="10" fillId="2" borderId="0" xfId="0" applyAlignment="1" applyBorder="1" applyFont="1" applyNumberFormat="1" applyFill="1" applyProtection="1">
      <alignment horizontal="left" vertical="center" wrapText="1" indent="1"/>
    </xf>
    <xf xxid="99" numFmtId="0" fontId="9" fillId="2" borderId="0" xfId="0" applyAlignment="1" applyBorder="1" applyFont="1" applyNumberFormat="1" applyFill="1" applyProtection="1">
      <alignment horizontal="left" vertical="center" wrapText="1"/>
    </xf>
    <xf xxid="100" numFmtId="0" fontId="9" fillId="2" borderId="0" xfId="0" applyAlignment="1" applyBorder="1" applyFont="1" applyNumberFormat="1" applyFill="1" applyProtection="1">
      <alignment horizontal="left" vertical="top" wrapText="1"/>
    </xf>
    <xf xxid="101" numFmtId="0" fontId="10" fillId="2" borderId="0" xfId="0" applyAlignment="1" applyBorder="1" applyFont="1" applyNumberFormat="1" applyFill="1" applyProtection="1">
      <alignment horizontal="left" vertical="top" indent="1"/>
    </xf>
    <xf xxid="102" numFmtId="0" fontId="10" fillId="2" borderId="0" xfId="0" applyAlignment="1" applyBorder="1" applyFont="1" applyNumberFormat="1" applyFill="1" applyProtection="1">
      <alignment horizontal="left" vertical="top" wrapText="1" indent="1"/>
    </xf>
    <xf xxid="103" numFmtId="0" fontId="11" fillId="2" borderId="10" xfId="0" applyAlignment="1" applyBorder="1" applyFont="1" applyNumberFormat="1" applyFill="1" applyProtection="1">
      <alignment horizontal="right" vertical="top"/>
    </xf>
    <xf xxid="104" numFmtId="0" fontId="11" fillId="2" borderId="11" xfId="0" applyAlignment="1" applyBorder="1" applyFont="1" applyNumberFormat="1" applyFill="1" applyProtection="1">
      <alignment horizontal="right" vertical="top"/>
    </xf>
    <xf xxid="105" numFmtId="0" fontId="10" fillId="2" borderId="11" xfId="0" applyAlignment="1" applyBorder="1" applyFont="1" applyNumberFormat="1" applyFill="1" applyProtection="1">
      <alignment horizontal="right" vertical="top"/>
    </xf>
    <xf xxid="106" numFmtId="0" fontId="9" fillId="2" borderId="18" xfId="0" applyAlignment="1" applyBorder="1" applyFont="1" applyNumberFormat="1" applyFill="1" applyProtection="1">
      <alignment horizontal="right" vertical="top"/>
    </xf>
    <xf xxid="107" numFmtId="0" fontId="11" fillId="2" borderId="18" xfId="0" applyAlignment="1" applyBorder="1" applyFont="1" applyNumberFormat="1" applyFill="1" applyProtection="1">
      <alignment horizontal="right" vertical="top"/>
    </xf>
    <xf xxid="108" numFmtId="0" fontId="10" fillId="2" borderId="22" xfId="0" applyAlignment="1" applyBorder="1" applyFont="1" applyNumberFormat="1" applyFill="1" applyProtection="1">
      <alignment horizontal="right" vertical="top"/>
    </xf>
    <xf xxid="109" numFmtId="0" fontId="11" fillId="2" borderId="10" xfId="0" applyAlignment="1" applyBorder="1" applyFont="1" applyNumberFormat="1" applyFill="1" applyProtection="1">
      <alignment horizontal="right" vertical="center"/>
    </xf>
    <xf xxid="110" numFmtId="0" fontId="11" fillId="2" borderId="11" xfId="0" applyAlignment="1" applyBorder="1" applyFont="1" applyNumberFormat="1" applyFill="1" applyProtection="1">
      <alignment horizontal="right" vertical="center"/>
    </xf>
    <xf xxid="111" numFmtId="0" fontId="10" fillId="2" borderId="11" xfId="0" applyAlignment="1" applyBorder="1" applyFont="1" applyNumberFormat="1" applyFill="1" applyProtection="1">
      <alignment horizontal="right" vertical="center"/>
    </xf>
    <xf xxid="112" numFmtId="0" fontId="9" fillId="2" borderId="18" xfId="0" applyAlignment="1" applyBorder="1" applyFont="1" applyNumberFormat="1" applyFill="1" applyProtection="1">
      <alignment horizontal="right" vertical="center"/>
    </xf>
    <xf xxid="113" numFmtId="0" fontId="11" fillId="2" borderId="18" xfId="0" applyAlignment="1" applyBorder="1" applyFont="1" applyNumberFormat="1" applyFill="1" applyProtection="1">
      <alignment horizontal="right" vertical="center"/>
    </xf>
    <xf xxid="114" numFmtId="0" fontId="10" fillId="2" borderId="22" xfId="0" applyAlignment="1" applyBorder="1" applyFont="1" applyNumberFormat="1" applyFill="1" applyProtection="1">
      <alignment horizontal="right" vertical="center"/>
    </xf>
    <xf xxid="115" numFmtId="0" fontId="5" fillId="2" borderId="0" xfId="0" applyAlignment="1" applyBorder="1" applyFont="1" applyNumberFormat="1" applyFill="1" applyProtection="1"/>
    <xf xxid="116" numFmtId="0" fontId="1" fillId="2" borderId="0" xfId="0" applyAlignment="1" applyBorder="1" applyFont="1" applyNumberFormat="1" applyFill="1" applyProtection="1">
      <alignment horizontal="right" wrapText="1"/>
    </xf>
    <xf xxid="117" numFmtId="0" fontId="0" fillId="2" borderId="12" xfId="0" applyAlignment="1" applyBorder="1" applyFont="1" applyNumberFormat="1" applyFill="1" applyProtection="1">
      <alignment horizontal="right"/>
    </xf>
    <xf xxid="118" numFmtId="0" fontId="14" fillId="2" borderId="0" xfId="0" applyAlignment="1" applyBorder="1" applyFont="1" applyNumberFormat="1" applyFill="1" applyProtection="1"/>
    <xf xxid="119" numFmtId="0" fontId="10" fillId="2" borderId="21" xfId="0" applyAlignment="1" applyBorder="1" applyFont="1" applyNumberFormat="1" applyFill="1" applyProtection="1">
      <alignment horizontal="center" wrapText="1"/>
    </xf>
    <xf xxid="120" numFmtId="0" fontId="11" fillId="2" borderId="10" xfId="0" applyAlignment="1" applyBorder="1" applyFont="1" applyNumberFormat="1" applyFill="1" applyProtection="1">
      <alignment horizontal="right" vertical="top" shrinkToFit="1"/>
    </xf>
    <xf xxid="121" numFmtId="0" fontId="11" fillId="2" borderId="11" xfId="0" applyAlignment="1" applyBorder="1" applyFont="1" applyNumberFormat="1" applyFill="1" applyProtection="1">
      <alignment horizontal="right" vertical="top" shrinkToFit="1"/>
    </xf>
    <xf xxid="122" numFmtId="0" fontId="10" fillId="2" borderId="11" xfId="0" applyAlignment="1" applyBorder="1" applyFont="1" applyNumberFormat="1" applyFill="1" applyProtection="1">
      <alignment horizontal="right" vertical="top" shrinkToFit="1"/>
    </xf>
    <xf xxid="123" numFmtId="0" fontId="11" fillId="2" borderId="18" xfId="0" applyAlignment="1" applyBorder="1" applyFont="1" applyNumberFormat="1" applyFill="1" applyProtection="1">
      <alignment horizontal="right" vertical="top" shrinkToFit="1"/>
    </xf>
    <xf xxid="124" numFmtId="0" fontId="9" fillId="2" borderId="18" xfId="0" applyAlignment="1" applyBorder="1" applyFont="1" applyNumberFormat="1" applyFill="1" applyProtection="1">
      <alignment horizontal="right" vertical="top" shrinkToFit="1"/>
    </xf>
    <xf xxid="125" numFmtId="0" fontId="10" fillId="2" borderId="22" xfId="0" applyAlignment="1" applyBorder="1" applyFont="1" applyNumberFormat="1" applyFill="1" applyProtection="1">
      <alignment horizontal="right" vertical="top" shrinkToFit="1"/>
    </xf>
    <xf xxid="126" numFmtId="0" fontId="9" fillId="2" borderId="25" xfId="0" applyAlignment="1" applyBorder="1" applyFont="1" applyNumberFormat="1" applyFill="1" applyProtection="1">
      <alignment horizontal="center" vertical="center"/>
    </xf>
    <xf xxid="127" numFmtId="0" fontId="10" fillId="2" borderId="26" xfId="0" applyAlignment="1" applyBorder="1" applyFont="1" applyNumberFormat="1" applyFill="1" applyProtection="1">
      <alignment horizontal="center" vertical="center"/>
    </xf>
    <xf xxid="128" numFmtId="0" fontId="8" fillId="2" borderId="0" xfId="0" applyAlignment="1" applyBorder="1" applyFont="1" applyNumberFormat="1" applyFill="1" applyProtection="1">
      <alignment horizontal="center" vertical="center" wrapText="1"/>
    </xf>
    <xf xxid="129" numFmtId="0" fontId="12" fillId="2" borderId="12" xfId="0" applyAlignment="1" applyBorder="1" applyFont="1" applyNumberFormat="1" applyFill="1" applyProtection="1">
      <alignment horizontal="right" wrapText="1"/>
    </xf>
    <xf xxid="130" numFmtId="0" fontId="1" fillId="2" borderId="27" xfId="0" applyAlignment="1" applyBorder="1" applyFont="1" applyNumberFormat="1" applyFill="1" applyProtection="1">
      <alignment horizontal="center" vertical="center"/>
    </xf>
    <xf xxid="131" numFmtId="0" fontId="1" fillId="2" borderId="28" xfId="0" applyAlignment="1" applyBorder="1" applyFont="1" applyNumberFormat="1" applyFill="1" applyProtection="1">
      <alignment horizontal="center" vertical="center"/>
    </xf>
    <xf xxid="132" numFmtId="0" fontId="1" fillId="2" borderId="29" xfId="0" applyAlignment="1" applyBorder="1" applyFont="1" applyNumberFormat="1" applyFill="1" applyProtection="1">
      <alignment horizontal="center" vertical="center"/>
    </xf>
    <xf xxid="133" numFmtId="0" fontId="17" fillId="2" borderId="19" xfId="0" applyAlignment="1" applyBorder="1" applyFont="1" applyNumberFormat="1" applyFill="1" applyProtection="1">
      <alignment vertical="top" wrapText="1"/>
    </xf>
    <xf xxid="134" numFmtId="0" fontId="9" fillId="2" borderId="0" xfId="0" applyAlignment="1" applyBorder="1" applyFont="1" applyNumberFormat="1" applyFill="1" applyProtection="1">
      <alignment horizontal="center" vertical="center" wrapText="1"/>
    </xf>
    <xf xxid="135" numFmtId="0" fontId="9" fillId="2" borderId="12" xfId="0" applyAlignment="1" applyBorder="1" applyFont="1" applyNumberFormat="1" applyFill="1" applyProtection="1">
      <alignment horizontal="center" vertical="center" wrapText="1"/>
    </xf>
    <xf xxid="136" numFmtId="0" fontId="9" fillId="2" borderId="10" xfId="0" applyAlignment="1" applyBorder="1" applyFont="1" applyNumberFormat="1" applyFill="1" applyProtection="1">
      <alignment horizontal="center" vertical="top" wrapText="1"/>
    </xf>
    <xf xxid="137" numFmtId="0" fontId="9" fillId="2" borderId="10" xfId="0" applyAlignment="1" applyBorder="1" applyFont="1" applyNumberFormat="1" applyFill="1" applyProtection="1">
      <alignment horizontal="center" vertical="top"/>
    </xf>
    <xf xxid="138" numFmtId="0" fontId="14" fillId="2" borderId="10" xfId="0" applyAlignment="1" applyBorder="1" applyFont="1" applyNumberFormat="1" applyFill="1" applyProtection="1">
      <alignment horizontal="center" wrapText="1"/>
    </xf>
    <xf xxid="139" numFmtId="0" fontId="14" fillId="2" borderId="20" xfId="0" applyAlignment="1" applyBorder="1" applyFont="1" applyNumberFormat="1" applyFill="1" applyProtection="1">
      <alignment horizontal="center"/>
    </xf>
    <xf xxid="140" numFmtId="0" fontId="14" fillId="2" borderId="18" xfId="0" applyAlignment="1" applyBorder="1" applyFont="1" applyNumberFormat="1" applyFill="1" applyProtection="1">
      <alignment horizontal="center" wrapText="1"/>
    </xf>
    <xf xxid="141" numFmtId="0" fontId="14" fillId="2" borderId="17" xfId="0" applyAlignment="1" applyBorder="1" applyFont="1" applyNumberFormat="1" applyFill="1" applyProtection="1">
      <alignment horizontal="center"/>
    </xf>
    <xf xxid="142" numFmtId="0" fontId="14" fillId="2" borderId="11" xfId="0" applyAlignment="1" applyBorder="1" applyFont="1" applyNumberFormat="1" applyFill="1" applyProtection="1">
      <alignment horizontal="center" wrapText="1"/>
    </xf>
    <xf xxid="143" numFmtId="0" fontId="14" fillId="2" borderId="13" xfId="0" applyAlignment="1" applyBorder="1" applyFont="1" applyNumberFormat="1" applyFill="1" applyProtection="1">
      <alignment horizontal="center"/>
    </xf>
    <xf xxid="144" numFmtId="0" fontId="9" fillId="2" borderId="25" xfId="0" applyAlignment="1" applyBorder="1" applyFont="1" applyNumberFormat="1" applyFill="1" applyProtection="1">
      <alignment horizontal="center" vertical="top"/>
    </xf>
    <xf xxid="145" numFmtId="0" fontId="9" fillId="2" borderId="26" xfId="0" applyAlignment="1" applyBorder="1" applyFont="1" applyNumberFormat="1" applyFill="1" applyProtection="1">
      <alignment horizontal="center" vertical="top"/>
    </xf>
    <xf xxid="146" numFmtId="0" fontId="14" fillId="2" borderId="30" xfId="0" applyAlignment="1" applyBorder="1" applyFont="1" applyNumberFormat="1" applyFill="1" applyProtection="1">
      <alignment horizontal="center" vertical="center" wrapText="1"/>
    </xf>
    <xf xxid="147" numFmtId="0" fontId="14" fillId="2" borderId="18" xfId="0" applyAlignment="1" applyBorder="1" applyFont="1" applyNumberFormat="1" applyFill="1" applyProtection="1">
      <alignment horizontal="center" vertical="center"/>
    </xf>
    <xf xxid="148" numFmtId="0" fontId="9" fillId="2" borderId="19" xfId="0" applyAlignment="1" applyBorder="1" applyFont="1" applyNumberFormat="1" applyFill="1" applyProtection="1">
      <alignment horizontal="center" wrapText="1"/>
    </xf>
    <xf xxid="149" numFmtId="0" fontId="0" fillId="2" borderId="31" xfId="0" applyAlignment="1" applyBorder="1" applyFont="1" applyNumberFormat="1" applyFill="1" applyProtection="1">
      <alignment horizontal="center"/>
    </xf>
    <xf xxid="150" numFmtId="0" fontId="0" fillId="2" borderId="0" xfId="0" applyAlignment="1" applyBorder="1" applyFont="1" applyNumberFormat="1" applyFill="1" applyProtection="1">
      <alignment horizontal="center"/>
    </xf>
    <xf xxid="151" numFmtId="0" fontId="0" fillId="2" borderId="32" xfId="0" applyAlignment="1" applyBorder="1" applyFont="1" applyNumberFormat="1" applyFill="1" applyProtection="1">
      <alignment horizontal="center"/>
    </xf>
    <xf xxid="152" numFmtId="0" fontId="0" fillId="2" borderId="0" xfId="0" applyAlignment="1" applyBorder="1" applyFont="1" applyNumberFormat="1" applyFill="1" applyProtection="1">
      <alignment horizontal="center" vertical="center" wrapText="1"/>
    </xf>
    <xf xxid="153" numFmtId="0" fontId="9" fillId="2" borderId="19" xfId="0" applyAlignment="1" applyBorder="1" applyFont="1" applyNumberFormat="1" applyFill="1" applyProtection="1">
      <alignment horizontal="center" vertical="center"/>
    </xf>
    <xf xxid="154" numFmtId="0" fontId="0" fillId="2" borderId="19" xfId="0" applyAlignment="1" applyBorder="1" applyFont="1" applyNumberFormat="1" applyFill="1" applyProtection="1">
      <alignment horizontal="center" vertical="center"/>
    </xf>
    <xf xxid="155" numFmtId="0" fontId="0" fillId="2" borderId="16" xfId="0" applyAlignment="1" applyBorder="1" applyFont="1" applyNumberFormat="1" applyFill="1" applyProtection="1">
      <alignment horizontal="center" vertical="center"/>
    </xf>
    <xf xxid="156" numFmtId="0" fontId="14" fillId="2" borderId="33" xfId="0" applyAlignment="1" applyBorder="1" applyFont="1" applyNumberFormat="1" applyFill="1" applyProtection="1">
      <alignment horizontal="center" vertical="center"/>
    </xf>
    <xf xxid="157" numFmtId="0" fontId="14" fillId="2" borderId="34" xfId="0" applyAlignment="1" applyBorder="1" applyFont="1" applyNumberFormat="1" applyFill="1" applyProtection="1">
      <alignment horizontal="center" vertical="center"/>
    </xf>
    <xf xxid="158" numFmtId="0" fontId="14" fillId="2" borderId="35" xfId="0" applyAlignment="1" applyBorder="1" applyFont="1" applyNumberFormat="1" applyFill="1" applyProtection="1">
      <alignment horizontal="center" vertical="center" wrapText="1"/>
    </xf>
    <xf xxid="159" numFmtId="0" fontId="9" fillId="2" borderId="25" xfId="0" applyAlignment="1" applyBorder="1" applyFont="1" applyNumberFormat="1" applyFill="1" applyProtection="1">
      <alignment horizontal="center" vertical="top" wrapText="1"/>
    </xf>
    <xf xxid="160" numFmtId="0" fontId="0" fillId="2" borderId="26" xfId="0" applyAlignment="1" applyBorder="1" applyFont="1" applyNumberFormat="1" applyFill="1" applyProtection="1">
      <alignment horizontal="center" vertical="top"/>
    </xf>
    <xf xxid="161" numFmtId="0" fontId="14" fillId="2" borderId="0" xfId="0" applyAlignment="1" applyBorder="1" applyFont="1" applyNumberFormat="1" applyFill="1" applyProtection="1">
      <alignment horizontal="center" vertical="center" wrapText="1"/>
    </xf>
    <xf xxid="162" numFmtId="0" fontId="14" fillId="2" borderId="32" xfId="0" applyAlignment="1" applyBorder="1" applyFont="1" applyNumberFormat="1" applyFill="1" applyProtection="1">
      <alignment horizontal="center" vertical="center"/>
    </xf>
    <xf xxid="163" numFmtId="0" fontId="14" fillId="2" borderId="36" xfId="0" applyAlignment="1" applyBorder="1" applyFont="1" applyNumberFormat="1" applyFill="1" applyProtection="1">
      <alignment horizontal="center" vertical="center"/>
    </xf>
    <xf xxid="164" numFmtId="0" fontId="9" fillId="2" borderId="30" xfId="0" applyAlignment="1" applyBorder="1" applyFont="1" applyNumberFormat="1" applyFill="1" applyProtection="1">
      <alignment horizontal="center" vertical="top" wrapText="1"/>
    </xf>
    <xf xxid="165" numFmtId="0" fontId="9" fillId="2" borderId="18" xfId="0" applyAlignment="1" applyBorder="1" applyFont="1" applyNumberFormat="1" applyFill="1" applyProtection="1">
      <alignment horizontal="center" vertical="top" wrapText="1"/>
    </xf>
    <xf xxid="166" numFmtId="0" fontId="14" fillId="2" borderId="34" xfId="0" applyAlignment="1" applyBorder="1" applyFont="1" applyNumberFormat="1" applyFill="1" applyProtection="1">
      <alignment horizontal="center" vertical="center" wrapText="1"/>
    </xf>
    <xf xxid="167" numFmtId="0" fontId="9" fillId="2" borderId="0" xfId="0" applyAlignment="1" applyBorder="1" applyFont="1" applyNumberFormat="1" applyFill="1" applyProtection="1">
      <alignment horizontal="center" vertical="top"/>
    </xf>
    <xf xxid="168" numFmtId="0" fontId="0" fillId="2" borderId="18" xfId="0" applyAlignment="1" applyBorder="1" applyFont="1" applyNumberFormat="1" applyFill="1" applyProtection="1">
      <alignment horizontal="center" vertical="top"/>
    </xf>
    <xf xxid="169" numFmtId="0" fontId="14" fillId="2" borderId="35" xfId="0" applyAlignment="1" applyBorder="1" applyFont="1" applyNumberFormat="1" applyFill="1" applyProtection="1">
      <alignment horizontal="center" vertical="center"/>
    </xf>
    <xf xxid="170" numFmtId="0" fontId="0" fillId="2" borderId="12" xfId="0" applyAlignment="1" applyBorder="1" applyFont="1" applyNumberFormat="1" applyFill="1" applyProtection="1">
      <alignment horizontal="center"/>
    </xf>
    <xf xxid="171" numFmtId="0" fontId="9" fillId="2" borderId="37" xfId="0" applyAlignment="1" applyBorder="1" applyFont="1" applyNumberFormat="1" applyFill="1" applyProtection="1">
      <alignment horizontal="center" vertical="center"/>
    </xf>
    <xf xxid="172" numFmtId="0" fontId="0" fillId="2" borderId="26" xfId="0" applyAlignment="1" applyBorder="1" applyFont="1" applyNumberFormat="1" applyFill="1" applyProtection="1">
      <alignment horizontal="center" vertical="center"/>
    </xf>
    <xf xxid="173" numFmtId="0" fontId="9" fillId="2" borderId="26" xfId="0" applyAlignment="1" applyBorder="1" applyFont="1" applyNumberFormat="1" applyFill="1" applyProtection="1">
      <alignment horizontal="center" vertical="center"/>
    </xf>
    <xf xxid="174" numFmtId="0" fontId="9" fillId="2" borderId="38" xfId="0" applyAlignment="1" applyBorder="1" applyFont="1" applyNumberFormat="1" applyFill="1" applyProtection="1">
      <alignment horizontal="center" vertical="center"/>
    </xf>
    <xf xxid="175" numFmtId="0" fontId="10" fillId="2" borderId="19" xfId="0" applyAlignment="1" applyBorder="1" applyFont="1" applyNumberFormat="1" applyFill="1" applyProtection="1">
      <alignment horizontal="center" vertical="center"/>
    </xf>
    <xf xxid="176" numFmtId="0" fontId="10" fillId="2" borderId="16" xfId="0" applyAlignment="1" applyBorder="1" applyFont="1" applyNumberFormat="1" applyFill="1" applyProtection="1">
      <alignment horizontal="center" vertical="center"/>
    </xf>
    <xf xxid="177" numFmtId="0" fontId="9" fillId="2" borderId="24" xfId="0" applyAlignment="1" applyBorder="1" applyFont="1" applyNumberFormat="1" applyFill="1" applyProtection="1">
      <alignment horizontal="center" vertical="top" wrapText="1"/>
    </xf>
    <xf xxid="178" numFmtId="0" fontId="9" fillId="2" borderId="27" xfId="0" applyAlignment="1" applyBorder="1" applyFont="1" applyNumberFormat="1" applyFill="1" applyProtection="1">
      <alignment horizontal="center" vertical="center"/>
    </xf>
    <xf xxid="179" numFmtId="0" fontId="14" fillId="2" borderId="39" xfId="0" applyAlignment="1" applyBorder="1" applyFont="1" applyNumberFormat="1" applyFill="1" applyProtection="1">
      <alignment horizontal="center" vertical="center"/>
    </xf>
    <xf xxid="180" numFmtId="0" fontId="0" fillId="2" borderId="34" xfId="0" applyAlignment="1" applyBorder="1" applyFont="1" applyNumberFormat="1" applyFill="1" applyProtection="1">
      <alignment horizontal="center" vertical="center"/>
    </xf>
    <xf xxid="181" numFmtId="0" fontId="14" fillId="2" borderId="28" xfId="0" applyAlignment="1" applyBorder="1" applyFont="1" applyNumberFormat="1" applyFill="1" applyProtection="1">
      <alignment horizontal="center" vertical="center"/>
    </xf>
    <xf xxid="182" numFmtId="0" fontId="14" fillId="2" borderId="0" xfId="0" applyAlignment="1" applyBorder="1" applyFont="1" applyNumberFormat="1" applyFill="1" applyProtection="1">
      <alignment horizontal="center" vertical="center"/>
    </xf>
    <xf xxid="183" numFmtId="0" fontId="9" fillId="2" borderId="40" xfId="0" applyAlignment="1" applyBorder="1" applyFont="1" applyNumberFormat="1" applyFill="1" applyProtection="1">
      <alignment horizontal="center" vertical="top" wrapText="1"/>
    </xf>
    <xf xxid="184" numFmtId="0" fontId="9" fillId="2" borderId="26" xfId="0" applyAlignment="1" applyBorder="1" applyFont="1" applyNumberFormat="1" applyFill="1" applyProtection="1">
      <alignment horizontal="center" vertical="top" wrapText="1"/>
    </xf>
    <xf xxid="185" numFmtId="0" fontId="18" fillId="2" borderId="19" xfId="0" applyAlignment="1" applyBorder="1" applyFont="1" applyNumberFormat="1" applyFill="1" applyProtection="1">
      <alignment horizontal="center" vertical="center"/>
    </xf>
    <xf xxid="186" numFmtId="0" fontId="18" fillId="2" borderId="16" xfId="0" applyAlignment="1" applyBorder="1" applyFont="1" applyNumberFormat="1" applyFill="1" applyProtection="1">
      <alignment horizontal="center" vertical="center"/>
    </xf>
    <xf xxid="187" numFmtId="0" fontId="19" fillId="2" borderId="33" xfId="0" applyAlignment="1" applyBorder="1" applyFont="1" applyNumberFormat="1" applyFill="1" applyProtection="1">
      <alignment horizontal="center" vertical="center"/>
    </xf>
    <xf xxid="188" numFmtId="0" fontId="19" fillId="2" borderId="34" xfId="0" applyAlignment="1" applyBorder="1" applyFont="1" applyNumberFormat="1" applyFill="1" applyProtection="1">
      <alignment horizontal="center" vertical="center"/>
    </xf>
    <xf xxid="189" numFmtId="0" fontId="0" fillId="2" borderId="31" xfId="0" applyAlignment="1" applyBorder="1" applyFont="1" applyNumberFormat="1" applyFill="1" applyProtection="1">
      <alignment horizontal="center" vertical="center"/>
    </xf>
    <xf xxid="190" numFmtId="0" fontId="0" fillId="2" borderId="30" xfId="0" applyAlignment="1" applyBorder="1" applyFont="1" applyNumberFormat="1" applyFill="1" applyProtection="1">
      <alignment horizontal="center" vertical="center"/>
    </xf>
    <xf xxid="191" numFmtId="0" fontId="0" fillId="2" borderId="32" xfId="0" applyAlignment="1" applyBorder="1" applyFont="1" applyNumberFormat="1" applyFill="1" applyProtection="1">
      <alignment horizontal="center" vertical="center"/>
    </xf>
    <xf xxid="192" numFmtId="0" fontId="14" fillId="2" borderId="30" xfId="0" applyAlignment="1" applyBorder="1" applyFont="1" applyNumberFormat="1" applyFill="1" applyProtection="1">
      <alignment horizontal="center" vertical="center"/>
    </xf>
    <xf xxid="193" numFmtId="0" fontId="14" fillId="2" borderId="39" xfId="0" applyAlignment="1" applyBorder="1" applyFont="1" applyNumberFormat="1" applyFill="1" applyProtection="1">
      <alignment horizontal="center" vertical="center" wrapText="1"/>
    </xf>
    <xf xxid="194" numFmtId="0" fontId="13" fillId="2" borderId="19" xfId="0" applyAlignment="1" applyBorder="1" applyFont="1" applyNumberFormat="1" applyFill="1" applyProtection="1">
      <alignment vertical="top" wrapText="1"/>
    </xf>
    <xf xxid="195" numFmtId="0" fontId="0" fillId="2" borderId="19" xfId="0" applyAlignment="1" applyBorder="1" applyFont="1" applyNumberFormat="1" applyFill="1" applyProtection="1">
      <alignment vertical="top" wrapText="1"/>
    </xf>
    <xf xxid="196" numFmtId="0" fontId="9" fillId="2" borderId="38" xfId="0" applyAlignment="1" applyBorder="1" applyFont="1" applyNumberFormat="1" applyFill="1" applyProtection="1">
      <alignment horizontal="center" vertical="center" wrapText="1"/>
    </xf>
    <xf xxid="197" numFmtId="0" fontId="0" fillId="2" borderId="18" xfId="0" applyAlignment="1" applyBorder="1" applyFont="1" applyNumberFormat="1" applyFill="1" applyProtection="1">
      <alignment horizontal="center" vertical="center"/>
    </xf>
    <xf xxid="198" numFmtId="0" fontId="0" fillId="2" borderId="12" xfId="0" applyAlignment="1" applyBorder="1" applyFont="1" applyNumberFormat="1" applyFill="1" applyProtection="1"/>
    <xf xxid="199" numFmtId="0" fontId="0" fillId="2" borderId="0" xfId="0"/>
    <xf xxid="200" numFmtId="0" fontId="0" fillId="2" borderId="0" xfId="0" applyAlignment="1">
      <alignment wrapText="1"/>
    </xf>
    <xf xxid="201" numFmtId="0" fontId="37" fillId="2" borderId="0" xfId="0" applyAlignment="1" applyBorder="1" applyFont="1" applyNumberFormat="1" applyFill="1" applyProtection="1"/>
    <xf xxid="202" numFmtId="0" fontId="38" fillId="2" borderId="0" xfId="0" applyAlignment="1" applyBorder="1" applyFont="1" applyNumberFormat="1" applyFill="1" applyProtection="1"/>
    <xf xxid="203" numFmtId="0" fontId="18" fillId="2" borderId="0" xfId="0" applyAlignment="1" applyFont="1">
      <alignment wrapText="1"/>
    </xf>
    <xf xxid="204" numFmtId="0" fontId="39" fillId="2" borderId="0" xfId="0" applyAlignment="1" applyFont="1">
      <alignment wrapText="1"/>
    </xf>
    <xf xxid="205" numFmtId="0" fontId="40" fillId="2" borderId="0" xfId="0" applyAlignment="1" applyBorder="1" applyFont="1" applyNumberFormat="1" applyFill="1" applyProtection="1">
      <alignment horizontal="left" vertical="top" wrapText="1"/>
    </xf>
    <xf xxid="206" numFmtId="173" fontId="11" fillId="2" borderId="10" xfId="0" applyAlignment="1" applyBorder="1" applyFont="1" applyNumberFormat="1" applyFill="1" applyProtection="1">
      <alignment horizontal="right" vertical="top" shrinkToFit="1"/>
    </xf>
    <xf xxid="207" numFmtId="173" fontId="41" fillId="2" borderId="10" xfId="0" applyAlignment="1" applyBorder="1" applyFont="1" applyNumberFormat="1" applyFill="1" applyProtection="1">
      <alignment horizontal="right" vertical="top" shrinkToFit="1"/>
    </xf>
    <xf xxid="208" numFmtId="173" fontId="42" fillId="2" borderId="10" xfId="0" applyAlignment="1" applyBorder="1" applyFont="1" applyNumberFormat="1" applyFill="1" applyProtection="1">
      <alignment horizontal="right" vertical="top" shrinkToFit="1"/>
    </xf>
    <xf xxid="209" numFmtId="173" fontId="11" fillId="2" borderId="11" xfId="0" applyAlignment="1" applyBorder="1" applyFont="1" applyNumberFormat="1" applyFill="1" applyProtection="1">
      <alignment horizontal="right" vertical="top" shrinkToFit="1"/>
    </xf>
    <xf xxid="210" numFmtId="173" fontId="41" fillId="2" borderId="11" xfId="0" applyAlignment="1" applyBorder="1" applyFont="1" applyNumberFormat="1" applyFill="1" applyProtection="1">
      <alignment horizontal="right" vertical="top" shrinkToFit="1"/>
    </xf>
    <xf xxid="211" numFmtId="173" fontId="42" fillId="2" borderId="11" xfId="0" applyAlignment="1" applyBorder="1" applyFont="1" applyNumberFormat="1" applyFill="1" applyProtection="1">
      <alignment horizontal="right" vertical="top" shrinkToFit="1"/>
    </xf>
    <xf xxid="212" numFmtId="173" fontId="10" fillId="2" borderId="11" xfId="0" applyAlignment="1" applyBorder="1" applyFont="1" applyNumberFormat="1" applyFill="1" applyProtection="1">
      <alignment horizontal="right" vertical="top" shrinkToFit="1"/>
    </xf>
    <xf xxid="213" numFmtId="173" fontId="43" fillId="2" borderId="11" xfId="0" applyAlignment="1" applyBorder="1" applyFont="1" applyNumberFormat="1" applyFill="1" applyProtection="1">
      <alignment horizontal="right" vertical="top" shrinkToFit="1"/>
    </xf>
    <xf xxid="214" numFmtId="174" fontId="10" fillId="2" borderId="11" xfId="0" applyAlignment="1" applyBorder="1" applyFont="1" applyNumberFormat="1" applyFill="1" applyProtection="1">
      <alignment horizontal="right" vertical="top" shrinkToFit="1"/>
    </xf>
    <xf xxid="215" numFmtId="174" fontId="43" fillId="2" borderId="11" xfId="0" applyAlignment="1" applyBorder="1" applyFont="1" applyNumberFormat="1" applyFill="1" applyProtection="1">
      <alignment horizontal="right" vertical="top" shrinkToFit="1"/>
    </xf>
    <xf xxid="216" numFmtId="173" fontId="11" fillId="2" borderId="10" xfId="0" applyAlignment="1" applyBorder="1" applyFont="1" applyNumberFormat="1" applyFill="1" applyProtection="1">
      <alignment horizontal="right" vertical="top"/>
    </xf>
    <xf xxid="217" numFmtId="173" fontId="11" fillId="2" borderId="10" xfId="0" applyAlignment="1" applyBorder="1" applyFont="1" applyNumberFormat="1" applyFill="1" applyProtection="1">
      <alignment horizontal="right" vertical="center"/>
    </xf>
    <xf xxid="218" numFmtId="173" fontId="41" fillId="2" borderId="10" xfId="0" applyAlignment="1" applyBorder="1" applyFont="1" applyNumberFormat="1" applyFill="1" applyProtection="1">
      <alignment horizontal="right" vertical="top"/>
    </xf>
    <xf xxid="219" numFmtId="173" fontId="41" fillId="2" borderId="10" xfId="0" applyAlignment="1" applyBorder="1" applyFont="1" applyNumberFormat="1" applyFill="1" applyProtection="1">
      <alignment horizontal="right" vertical="center"/>
    </xf>
    <xf xxid="220" numFmtId="173" fontId="11" fillId="2" borderId="11" xfId="0" applyAlignment="1" applyBorder="1" applyFont="1" applyNumberFormat="1" applyFill="1" applyProtection="1">
      <alignment horizontal="right" vertical="top"/>
    </xf>
    <xf xxid="221" numFmtId="173" fontId="41" fillId="2" borderId="11" xfId="0" applyAlignment="1" applyBorder="1" applyFont="1" applyNumberFormat="1" applyFill="1" applyProtection="1">
      <alignment horizontal="right" vertical="top"/>
    </xf>
    <xf xxid="222" numFmtId="173" fontId="11" fillId="2" borderId="11" xfId="0" applyAlignment="1" applyBorder="1" applyFont="1" applyNumberFormat="1" applyFill="1" applyProtection="1">
      <alignment horizontal="right" vertical="center"/>
    </xf>
    <xf xxid="223" numFmtId="173" fontId="41" fillId="2" borderId="11" xfId="0" applyAlignment="1" applyBorder="1" applyFont="1" applyNumberFormat="1" applyFill="1" applyProtection="1">
      <alignment horizontal="right" vertical="center"/>
    </xf>
    <xf xxid="224" numFmtId="173" fontId="10" fillId="2" borderId="11" xfId="0" applyAlignment="1" applyBorder="1" applyFont="1" applyNumberFormat="1" applyFill="1" applyProtection="1">
      <alignment horizontal="right" vertical="top"/>
    </xf>
    <xf xxid="225" numFmtId="173" fontId="10" fillId="2" borderId="11" xfId="0" applyAlignment="1" applyBorder="1" applyFont="1" applyNumberFormat="1" applyFill="1" applyProtection="1">
      <alignment horizontal="right" vertical="center"/>
    </xf>
    <xf xxid="226" numFmtId="174" fontId="10" fillId="2" borderId="11" xfId="0" applyAlignment="1" applyBorder="1" applyFont="1" applyNumberFormat="1" applyFill="1" applyProtection="1">
      <alignment horizontal="right" vertical="top"/>
    </xf>
    <xf xxid="227" numFmtId="174" fontId="10" fillId="2" borderId="11" xfId="0" applyAlignment="1" applyBorder="1" applyFont="1" applyNumberFormat="1" applyFill="1" applyProtection="1">
      <alignment horizontal="right" vertical="center"/>
    </xf>
    <xf xxid="228" numFmtId="175" fontId="11" fillId="2" borderId="11" xfId="0" applyAlignment="1" applyBorder="1" applyFont="1" applyNumberFormat="1" applyFill="1" applyProtection="1">
      <alignment horizontal="right" vertical="top"/>
    </xf>
    <xf xxid="229" numFmtId="175" fontId="41" fillId="2" borderId="11" xfId="0" applyAlignment="1" applyBorder="1" applyFont="1" applyNumberFormat="1" applyFill="1" applyProtection="1">
      <alignment horizontal="right" vertical="top"/>
    </xf>
    <xf xxid="230" numFmtId="175" fontId="11" fillId="2" borderId="11" xfId="0" applyAlignment="1" applyBorder="1" applyFont="1" applyNumberFormat="1" applyFill="1" applyProtection="1">
      <alignment horizontal="right" vertical="center"/>
    </xf>
    <xf xxid="231" numFmtId="175" fontId="41" fillId="2" borderId="11" xfId="0" applyAlignment="1" applyBorder="1" applyFont="1" applyNumberFormat="1" applyFill="1" applyProtection="1">
      <alignment horizontal="right" vertical="center"/>
    </xf>
    <xf xxid="232" numFmtId="175" fontId="10" fillId="2" borderId="11" xfId="0" applyAlignment="1" applyBorder="1" applyFont="1" applyNumberFormat="1" applyFill="1" applyProtection="1">
      <alignment horizontal="right" vertical="center"/>
    </xf>
    <xf xxid="233" numFmtId="0" fontId="13" fillId="2" borderId="0" xfId="0" applyAlignment="1" applyBorder="1" applyFont="1" applyNumberFormat="1" applyFill="1" applyProtection="1"/>
    <xf xxid="234" numFmtId="0" fontId="14" fillId="2" borderId="0" xfId="0" applyAlignment="1" applyFont="1">
      <alignment wrapText="1"/>
    </xf>
    <xf xxid="235" numFmtId="173" fontId="11" fillId="2" borderId="18" xfId="0" applyAlignment="1" applyBorder="1" applyFont="1" applyNumberFormat="1" applyFill="1" applyProtection="1">
      <alignment horizontal="right" vertical="top" shrinkToFit="1"/>
    </xf>
    <xf xxid="236" numFmtId="173" fontId="41" fillId="2" borderId="18" xfId="0" applyAlignment="1" applyBorder="1" applyFont="1" applyNumberFormat="1" applyFill="1" applyProtection="1">
      <alignment horizontal="right" vertical="top" shrinkToFit="1"/>
    </xf>
    <xf xxid="237" numFmtId="173" fontId="42" fillId="2" borderId="18" xfId="0" applyAlignment="1" applyBorder="1" applyFont="1" applyNumberFormat="1" applyFill="1" applyProtection="1">
      <alignment horizontal="right" vertical="top" shrinkToFit="1"/>
    </xf>
    <xf xxid="238" numFmtId="173" fontId="9" fillId="2" borderId="18" xfId="0" applyAlignment="1" applyBorder="1" applyFont="1" applyNumberFormat="1" applyFill="1" applyProtection="1">
      <alignment horizontal="right" vertical="top" shrinkToFit="1"/>
    </xf>
    <xf xxid="239" numFmtId="173" fontId="10" fillId="2" borderId="18" xfId="0" applyAlignment="1" applyBorder="1" applyFont="1" applyNumberFormat="1" applyFill="1" applyProtection="1">
      <alignment horizontal="right" vertical="top" shrinkToFit="1"/>
    </xf>
    <xf xxid="240" numFmtId="173" fontId="43" fillId="2" borderId="18" xfId="0" applyAlignment="1" applyBorder="1" applyFont="1" applyNumberFormat="1" applyFill="1" applyProtection="1">
      <alignment horizontal="right" vertical="top" shrinkToFit="1"/>
    </xf>
    <xf xxid="241" numFmtId="174" fontId="11" fillId="2" borderId="18" xfId="0" applyAlignment="1" applyBorder="1" applyFont="1" applyNumberFormat="1" applyFill="1" applyProtection="1">
      <alignment horizontal="right" vertical="top" shrinkToFit="1"/>
    </xf>
    <xf xxid="242" numFmtId="174" fontId="41" fillId="2" borderId="18" xfId="0" applyAlignment="1" applyBorder="1" applyFont="1" applyNumberFormat="1" applyFill="1" applyProtection="1">
      <alignment horizontal="right" vertical="top" shrinkToFit="1"/>
    </xf>
    <xf xxid="243" numFmtId="174" fontId="42" fillId="2" borderId="18" xfId="0" applyAlignment="1" applyBorder="1" applyFont="1" applyNumberFormat="1" applyFill="1" applyProtection="1">
      <alignment horizontal="right" vertical="top" shrinkToFit="1"/>
    </xf>
    <xf xxid="244" numFmtId="174" fontId="10" fillId="2" borderId="22" xfId="0" applyAlignment="1" applyBorder="1" applyFont="1" applyNumberFormat="1" applyFill="1" applyProtection="1">
      <alignment horizontal="right" vertical="top" shrinkToFit="1"/>
    </xf>
    <xf xxid="245" numFmtId="174" fontId="43" fillId="2" borderId="22" xfId="0" applyAlignment="1" applyBorder="1" applyFont="1" applyNumberFormat="1" applyFill="1" applyProtection="1">
      <alignment horizontal="right" vertical="top" shrinkToFit="1"/>
    </xf>
    <xf xxid="246" numFmtId="0" fontId="14" fillId="2" borderId="0" xfId="0" applyAlignment="1" applyBorder="1" applyFont="1" applyNumberFormat="1" applyFill="1" applyProtection="1">
      <alignment horizontal="left" vertical="top" wrapText="1" indent="1"/>
    </xf>
    <xf xxid="247" numFmtId="0" fontId="44" fillId="2" borderId="0" xfId="0" applyAlignment="1" applyBorder="1" applyFont="1" applyNumberFormat="1" applyFill="1" applyProtection="1">
      <alignment horizontal="left" vertical="top" wrapText="1" indent="1"/>
    </xf>
    <xf xxid="248" numFmtId="173" fontId="11" fillId="2" borderId="18" xfId="0" applyAlignment="1" applyBorder="1" applyFont="1" applyNumberFormat="1" applyFill="1" applyProtection="1">
      <alignment horizontal="right" vertical="top"/>
    </xf>
    <xf xxid="249" numFmtId="173" fontId="11" fillId="2" borderId="18" xfId="0" applyAlignment="1" applyBorder="1" applyFont="1" applyNumberFormat="1" applyFill="1" applyProtection="1">
      <alignment horizontal="right" vertical="center"/>
    </xf>
    <xf xxid="250" numFmtId="173" fontId="41" fillId="2" borderId="18" xfId="0" applyAlignment="1" applyBorder="1" applyFont="1" applyNumberFormat="1" applyFill="1" applyProtection="1">
      <alignment horizontal="right" vertical="top"/>
    </xf>
    <xf xxid="251" numFmtId="173" fontId="41" fillId="2" borderId="18" xfId="0" applyAlignment="1" applyBorder="1" applyFont="1" applyNumberFormat="1" applyFill="1" applyProtection="1">
      <alignment horizontal="right" vertical="center"/>
    </xf>
    <xf xxid="252" numFmtId="173" fontId="9" fillId="2" borderId="18" xfId="0" applyAlignment="1" applyBorder="1" applyFont="1" applyNumberFormat="1" applyFill="1" applyProtection="1">
      <alignment horizontal="right" vertical="top"/>
    </xf>
    <xf xxid="253" numFmtId="173" fontId="9" fillId="2" borderId="18" xfId="0" applyAlignment="1" applyBorder="1" applyFont="1" applyNumberFormat="1" applyFill="1" applyProtection="1">
      <alignment horizontal="right" vertical="center"/>
    </xf>
    <xf xxid="254" numFmtId="173" fontId="10" fillId="2" borderId="18" xfId="0" applyAlignment="1" applyBorder="1" applyFont="1" applyNumberFormat="1" applyFill="1" applyProtection="1">
      <alignment horizontal="right" vertical="top"/>
    </xf>
    <xf xxid="255" numFmtId="173" fontId="10" fillId="2" borderId="18" xfId="0" applyAlignment="1" applyBorder="1" applyFont="1" applyNumberFormat="1" applyFill="1" applyProtection="1">
      <alignment horizontal="right" vertical="center"/>
    </xf>
    <xf xxid="256" numFmtId="174" fontId="11" fillId="2" borderId="18" xfId="0" applyAlignment="1" applyBorder="1" applyFont="1" applyNumberFormat="1" applyFill="1" applyProtection="1">
      <alignment horizontal="right" vertical="top"/>
    </xf>
    <xf xxid="257" numFmtId="174" fontId="11" fillId="2" borderId="18" xfId="0" applyAlignment="1" applyBorder="1" applyFont="1" applyNumberFormat="1" applyFill="1" applyProtection="1">
      <alignment horizontal="right" vertical="center"/>
    </xf>
    <xf xxid="258" numFmtId="174" fontId="41" fillId="2" borderId="18" xfId="0" applyAlignment="1" applyBorder="1" applyFont="1" applyNumberFormat="1" applyFill="1" applyProtection="1">
      <alignment horizontal="right" vertical="top"/>
    </xf>
    <xf xxid="259" numFmtId="174" fontId="41" fillId="2" borderId="18" xfId="0" applyAlignment="1" applyBorder="1" applyFont="1" applyNumberFormat="1" applyFill="1" applyProtection="1">
      <alignment horizontal="right" vertical="center"/>
    </xf>
    <xf xxid="260" numFmtId="174" fontId="10" fillId="2" borderId="22" xfId="0" applyAlignment="1" applyBorder="1" applyFont="1" applyNumberFormat="1" applyFill="1" applyProtection="1">
      <alignment horizontal="right" vertical="top"/>
    </xf>
    <xf xxid="261" numFmtId="174" fontId="10" fillId="2" borderId="22" xfId="0" applyAlignment="1" applyBorder="1" applyFont="1" applyNumberFormat="1" applyFill="1" applyProtection="1">
      <alignment horizontal="right" vertical="center"/>
    </xf>
    <xf xxid="262" numFmtId="0" fontId="14" fillId="2" borderId="0" xfId="0" applyAlignment="1" applyBorder="1" applyFont="1" applyNumberFormat="1" applyFill="1" applyProtection="1">
      <alignment horizontal="left" vertical="center" wrapText="1" indent="1"/>
    </xf>
    <xf xxid="263" numFmtId="0" fontId="45" fillId="2" borderId="0" xfId="0" applyAlignment="1" applyBorder="1" applyFont="1" applyNumberFormat="1" applyFill="1" applyProtection="1">
      <alignment horizontal="center" vertical="center" wrapText="1"/>
    </xf>
    <xf xxid="264" numFmtId="174" fontId="11" fillId="2" borderId="11" xfId="0" applyAlignment="1" applyBorder="1" applyFont="1" applyNumberFormat="1" applyFill="1" applyProtection="1">
      <alignment horizontal="right" vertical="top" shrinkToFit="1"/>
    </xf>
    <xf xxid="265" numFmtId="174" fontId="41" fillId="2" borderId="11" xfId="0" applyAlignment="1" applyBorder="1" applyFont="1" applyNumberFormat="1" applyFill="1" applyProtection="1">
      <alignment horizontal="right" vertical="top" shrinkToFit="1"/>
    </xf>
    <xf xxid="266" numFmtId="174" fontId="42" fillId="2" borderId="11" xfId="0" applyAlignment="1" applyBorder="1" applyFont="1" applyNumberFormat="1" applyFill="1" applyProtection="1">
      <alignment horizontal="right" vertical="top" shrinkToFit="1"/>
    </xf>
    <xf xxid="267" numFmtId="174" fontId="11" fillId="2" borderId="11" xfId="0" applyAlignment="1" applyBorder="1" applyFont="1" applyNumberFormat="1" applyFill="1" applyProtection="1">
      <alignment horizontal="right" vertical="top"/>
    </xf>
    <xf xxid="268" numFmtId="174" fontId="11" fillId="2" borderId="11" xfId="0" applyAlignment="1" applyBorder="1" applyFont="1" applyNumberFormat="1" applyFill="1" applyProtection="1">
      <alignment horizontal="right" vertical="center"/>
    </xf>
    <xf xxid="269" numFmtId="174" fontId="41" fillId="2" borderId="11" xfId="0" applyAlignment="1" applyBorder="1" applyFont="1" applyNumberFormat="1" applyFill="1" applyProtection="1">
      <alignment horizontal="right" vertical="top"/>
    </xf>
    <xf xxid="270" numFmtId="174" fontId="41" fillId="2" borderId="11" xfId="0" applyAlignment="1" applyBorder="1" applyFont="1" applyNumberFormat="1" applyFill="1" applyProtection="1">
      <alignment horizontal="right" vertical="center"/>
    </xf>
    <xf xxid="271" numFmtId="176" fontId="10" fillId="2" borderId="11" xfId="0" applyAlignment="1" applyBorder="1" applyFont="1" applyNumberFormat="1" applyFill="1" applyProtection="1">
      <alignment horizontal="right" vertical="top"/>
    </xf>
    <xf xxid="272" numFmtId="176" fontId="10" fillId="2" borderId="11" xfId="0" applyAlignment="1" applyBorder="1" applyFont="1" applyNumberFormat="1" applyFill="1" applyProtection="1">
      <alignment horizontal="right" vertical="center"/>
    </xf>
    <xf xxid="273" numFmtId="177" fontId="9" fillId="2" borderId="18" xfId="0" applyAlignment="1" applyBorder="1" applyFont="1" applyNumberFormat="1" applyFill="1" applyProtection="1">
      <alignment horizontal="right" vertical="top" shrinkToFit="1"/>
    </xf>
    <xf xxid="274" numFmtId="177" fontId="10" fillId="2" borderId="18" xfId="0" applyAlignment="1" applyBorder="1" applyFont="1" applyNumberFormat="1" applyFill="1" applyProtection="1">
      <alignment horizontal="right" vertical="top" shrinkToFit="1"/>
    </xf>
    <xf xxid="275" numFmtId="177" fontId="43" fillId="2" borderId="18" xfId="0" applyAlignment="1" applyBorder="1" applyFont="1" applyNumberFormat="1" applyFill="1" applyProtection="1">
      <alignment horizontal="right" vertical="top" shrinkToFit="1"/>
    </xf>
    <xf xxid="276" numFmtId="177" fontId="11" fillId="2" borderId="18" xfId="0" applyAlignment="1" applyBorder="1" applyFont="1" applyNumberFormat="1" applyFill="1" applyProtection="1">
      <alignment horizontal="right" vertical="top" shrinkToFit="1"/>
    </xf>
    <xf xxid="277" numFmtId="177" fontId="41" fillId="2" borderId="18" xfId="0" applyAlignment="1" applyBorder="1" applyFont="1" applyNumberFormat="1" applyFill="1" applyProtection="1">
      <alignment horizontal="right" vertical="top" shrinkToFit="1"/>
    </xf>
    <xf xxid="278" numFmtId="177" fontId="42" fillId="2" borderId="18" xfId="0" applyAlignment="1" applyBorder="1" applyFont="1" applyNumberFormat="1" applyFill="1" applyProtection="1">
      <alignment horizontal="right" vertical="top" shrinkToFit="1"/>
    </xf>
    <xf xxid="279" numFmtId="177" fontId="11" fillId="2" borderId="11" xfId="0" applyAlignment="1" applyBorder="1" applyFont="1" applyNumberFormat="1" applyFill="1" applyProtection="1">
      <alignment horizontal="right" vertical="top" shrinkToFit="1"/>
    </xf>
    <xf xxid="280" numFmtId="177" fontId="41" fillId="2" borderId="11" xfId="0" applyAlignment="1" applyBorder="1" applyFont="1" applyNumberFormat="1" applyFill="1" applyProtection="1">
      <alignment horizontal="right" vertical="top" shrinkToFit="1"/>
    </xf>
    <xf xxid="281" numFmtId="177" fontId="42" fillId="2" borderId="11" xfId="0" applyAlignment="1" applyBorder="1" applyFont="1" applyNumberFormat="1" applyFill="1" applyProtection="1">
      <alignment horizontal="right" vertical="top" shrinkToFit="1"/>
    </xf>
    <xf xxid="282" numFmtId="0" fontId="14" fillId="2" borderId="0" xfId="0" applyAlignment="1" applyBorder="1" applyFont="1" applyNumberFormat="1" applyFill="1" applyProtection="1">
      <alignment horizontal="left" vertical="top" indent="1"/>
    </xf>
    <xf xxid="283" numFmtId="0" fontId="44" fillId="2" borderId="0" xfId="0" applyAlignment="1" applyBorder="1" applyFont="1" applyNumberFormat="1" applyFill="1" applyProtection="1">
      <alignment horizontal="left" vertical="top" indent="1"/>
    </xf>
    <xf xxid="284" numFmtId="178" fontId="9" fillId="2" borderId="18" xfId="0" applyAlignment="1" applyBorder="1" applyFont="1" applyNumberFormat="1" applyFill="1" applyProtection="1">
      <alignment horizontal="right" vertical="top"/>
    </xf>
    <xf xxid="285" numFmtId="178" fontId="10" fillId="2" borderId="18" xfId="0" applyAlignment="1" applyBorder="1" applyFont="1" applyNumberFormat="1" applyFill="1" applyProtection="1">
      <alignment horizontal="right" vertical="top"/>
    </xf>
    <xf xxid="286" numFmtId="178" fontId="9" fillId="2" borderId="18" xfId="0" applyAlignment="1" applyBorder="1" applyFont="1" applyNumberFormat="1" applyFill="1" applyProtection="1">
      <alignment horizontal="right" vertical="center"/>
    </xf>
    <xf xxid="287" numFmtId="178" fontId="10" fillId="2" borderId="18" xfId="0" applyAlignment="1" applyBorder="1" applyFont="1" applyNumberFormat="1" applyFill="1" applyProtection="1">
      <alignment horizontal="right" vertical="center"/>
    </xf>
    <xf xxid="288" numFmtId="178" fontId="11" fillId="2" borderId="18" xfId="0" applyAlignment="1" applyBorder="1" applyFont="1" applyNumberFormat="1" applyFill="1" applyProtection="1">
      <alignment horizontal="right" vertical="top"/>
    </xf>
    <xf xxid="289" numFmtId="178" fontId="41" fillId="2" borderId="18" xfId="0" applyAlignment="1" applyBorder="1" applyFont="1" applyNumberFormat="1" applyFill="1" applyProtection="1">
      <alignment horizontal="right" vertical="top"/>
    </xf>
    <xf xxid="290" numFmtId="178" fontId="11" fillId="2" borderId="18" xfId="0" applyAlignment="1" applyBorder="1" applyFont="1" applyNumberFormat="1" applyFill="1" applyProtection="1">
      <alignment horizontal="right" vertical="center"/>
    </xf>
    <xf xxid="291" numFmtId="178" fontId="41" fillId="2" borderId="18" xfId="0" applyAlignment="1" applyBorder="1" applyFont="1" applyNumberFormat="1" applyFill="1" applyProtection="1">
      <alignment horizontal="right" vertical="center"/>
    </xf>
    <xf xxid="292" numFmtId="176" fontId="11" fillId="2" borderId="18" xfId="0" applyAlignment="1" applyBorder="1" applyFont="1" applyNumberFormat="1" applyFill="1" applyProtection="1">
      <alignment horizontal="right" vertical="top"/>
    </xf>
    <xf xxid="293" numFmtId="176" fontId="41" fillId="2" borderId="18" xfId="0" applyAlignment="1" applyBorder="1" applyFont="1" applyNumberFormat="1" applyFill="1" applyProtection="1">
      <alignment horizontal="right" vertical="top"/>
    </xf>
    <xf xxid="294" numFmtId="176" fontId="11" fillId="2" borderId="18" xfId="0" applyAlignment="1" applyBorder="1" applyFont="1" applyNumberFormat="1" applyFill="1" applyProtection="1">
      <alignment horizontal="right" vertical="center"/>
    </xf>
    <xf xxid="295" numFmtId="176" fontId="41" fillId="2" borderId="18" xfId="0" applyAlignment="1" applyBorder="1" applyFont="1" applyNumberFormat="1" applyFill="1" applyProtection="1">
      <alignment horizontal="right" vertical="center"/>
    </xf>
    <xf xxid="296" numFmtId="177" fontId="9" fillId="2" borderId="18" xfId="0" applyAlignment="1" applyBorder="1" applyFont="1" applyNumberFormat="1" applyFill="1" applyProtection="1">
      <alignment horizontal="right" vertical="top"/>
    </xf>
    <xf xxid="297" numFmtId="177" fontId="9" fillId="2" borderId="18" xfId="0" applyAlignment="1" applyBorder="1" applyFont="1" applyNumberFormat="1" applyFill="1" applyProtection="1">
      <alignment horizontal="right" vertical="center"/>
    </xf>
    <xf xxid="298" numFmtId="177" fontId="10" fillId="2" borderId="18" xfId="0" applyAlignment="1" applyBorder="1" applyFont="1" applyNumberFormat="1" applyFill="1" applyProtection="1">
      <alignment horizontal="right" vertical="top"/>
    </xf>
    <xf xxid="299" numFmtId="177" fontId="10" fillId="2" borderId="18" xfId="0" applyAlignment="1" applyBorder="1" applyFont="1" applyNumberFormat="1" applyFill="1" applyProtection="1">
      <alignment horizontal="right" vertical="center"/>
    </xf>
    <xf xxid="300" numFmtId="177" fontId="11" fillId="2" borderId="18" xfId="0" applyAlignment="1" applyBorder="1" applyFont="1" applyNumberFormat="1" applyFill="1" applyProtection="1">
      <alignment horizontal="right" vertical="top"/>
    </xf>
    <xf xxid="301" numFmtId="177" fontId="41" fillId="2" borderId="18" xfId="0" applyAlignment="1" applyBorder="1" applyFont="1" applyNumberFormat="1" applyFill="1" applyProtection="1">
      <alignment horizontal="right" vertical="top"/>
    </xf>
    <xf xxid="302" numFmtId="177" fontId="11" fillId="2" borderId="18" xfId="0" applyAlignment="1" applyBorder="1" applyFont="1" applyNumberFormat="1" applyFill="1" applyProtection="1">
      <alignment horizontal="right" vertical="center"/>
    </xf>
    <xf xxid="303" numFmtId="177" fontId="41" fillId="2" borderId="18" xfId="0" applyAlignment="1" applyBorder="1" applyFont="1" applyNumberFormat="1" applyFill="1" applyProtection="1">
      <alignment horizontal="right" vertical="center"/>
    </xf>
    <xf xxid="304" numFmtId="177" fontId="11" fillId="2" borderId="11" xfId="0" applyAlignment="1" applyBorder="1" applyFont="1" applyNumberFormat="1" applyFill="1" applyProtection="1">
      <alignment horizontal="right" vertical="top"/>
    </xf>
    <xf xxid="305" numFmtId="177" fontId="11" fillId="2" borderId="11" xfId="0" applyAlignment="1" applyBorder="1" applyFont="1" applyNumberFormat="1" applyFill="1" applyProtection="1">
      <alignment horizontal="right" vertical="center"/>
    </xf>
    <xf xxid="306" numFmtId="177" fontId="41" fillId="2" borderId="11" xfId="0" applyAlignment="1" applyBorder="1" applyFont="1" applyNumberFormat="1" applyFill="1" applyProtection="1">
      <alignment horizontal="right" vertical="top"/>
    </xf>
    <xf xxid="307" numFmtId="177" fontId="41" fillId="2" borderId="11" xfId="0" applyAlignment="1" applyBorder="1" applyFont="1" applyNumberFormat="1" applyFill="1" applyProtection="1">
      <alignment horizontal="right" vertical="center"/>
    </xf>
    <xf xxid="308" numFmtId="0" fontId="14" fillId="2" borderId="0" xfId="0" applyAlignment="1" applyBorder="1" applyFont="1" applyNumberFormat="1" applyFill="1" applyProtection="1">
      <alignment horizontal="left" vertical="center" indent="1"/>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AL41"/>
  <sheetViews>
    <sheetView topLeftCell="A22" view="normal" workbookViewId="0">
      <selection pane="topLeft" activeCell="A2" sqref="A2"/>
    </sheetView>
  </sheetViews>
  <sheetFormatPr customHeight="1" defaultRowHeight="16.5" baseColWidth="0"/>
  <cols>
    <col min="1" max="1" width="15.625" style="1" customWidth="1"/>
    <col min="2" max="9" width="6.625" customWidth="1"/>
    <col min="10" max="10" width="7.625" customWidth="1"/>
    <col min="11" max="12" width="6.625" customWidth="1"/>
    <col min="13" max="13" width="7.625" customWidth="1"/>
    <col min="14" max="14" width="6.625" style="1" customWidth="1"/>
    <col min="15" max="15" width="7.625" customWidth="1"/>
    <col min="16" max="16" width="6.625" customWidth="1"/>
    <col min="17" max="17" width="7.625" customWidth="1"/>
    <col min="18" max="18" width="6.625" customWidth="1"/>
    <col min="19" max="19" width="7.625" customWidth="1"/>
    <col min="20" max="20" width="24.625" customWidth="1"/>
    <col min="21" max="21" width="15.625" style="1" customWidth="1"/>
    <col min="22" max="22" width="7.625" customWidth="1"/>
    <col min="23" max="23" width="9.125" customWidth="1"/>
    <col min="24" max="24" width="7.625" customWidth="1"/>
    <col min="25" max="25" width="9.125" customWidth="1"/>
    <col min="26" max="26" width="7.625" customWidth="1"/>
    <col min="27" max="27" width="9.125" customWidth="1"/>
    <col min="28" max="28" width="7.625" customWidth="1"/>
    <col min="29" max="29" width="9.125" customWidth="1"/>
    <col min="30" max="30" width="6.125" style="1" customWidth="1"/>
    <col min="31" max="31" width="7.125" customWidth="1"/>
    <col min="32" max="32" width="6.125" customWidth="1"/>
    <col min="33" max="33" width="7.125" customWidth="1"/>
    <col min="34" max="34" width="6.125" customWidth="1"/>
    <col min="35" max="35" width="7.625" customWidth="1"/>
    <col min="36" max="36" width="7.125" customWidth="1"/>
    <col min="37" max="37" width="9.125" customWidth="1"/>
    <col min="38" max="38" width="24.625" customWidth="1"/>
  </cols>
  <sheetData>
    <row r="1" spans="1:38" ht="39.95" customHeight="1">
      <c r="A1" s="65" t="s">
        <v>0</v>
      </c>
      <c r="B1" s="65"/>
      <c r="C1" s="65"/>
      <c r="D1" s="65"/>
      <c r="E1" s="65"/>
      <c r="F1" s="65"/>
      <c r="G1" s="65"/>
      <c r="H1" s="65"/>
      <c r="I1" s="65"/>
      <c r="J1" s="65"/>
      <c r="K1" s="65"/>
      <c r="L1" s="89" t="s">
        <v>1</v>
      </c>
      <c r="M1" s="89"/>
      <c r="N1" s="89"/>
      <c r="O1" s="89"/>
      <c r="P1" s="89"/>
      <c r="Q1" s="89"/>
      <c r="R1" s="89"/>
      <c r="S1" s="89"/>
      <c r="T1" s="89"/>
      <c r="U1" s="65" t="s">
        <v>2</v>
      </c>
      <c r="V1" s="65"/>
      <c r="W1" s="65"/>
      <c r="X1" s="65"/>
      <c r="Y1" s="65"/>
      <c r="Z1" s="65"/>
      <c r="AA1" s="65"/>
      <c r="AB1" s="65"/>
      <c r="AC1" s="65"/>
      <c r="AD1" s="89" t="s">
        <v>3</v>
      </c>
      <c r="AE1" s="89"/>
      <c r="AF1" s="89"/>
      <c r="AG1" s="89"/>
      <c r="AH1" s="89"/>
      <c r="AI1" s="89"/>
      <c r="AJ1" s="89"/>
      <c r="AK1" s="89"/>
      <c r="AL1" s="89"/>
    </row>
    <row r="2" spans="1:38" ht="30" customHeight="1" thickBot="1">
      <c r="A2" s="25"/>
      <c r="C2" s="25" t="s">
        <v>5</v>
      </c>
      <c r="D2" s="107"/>
      <c r="E2" s="107"/>
      <c r="F2" s="107"/>
      <c r="G2" s="107"/>
      <c r="H2" s="107"/>
      <c r="I2" s="66" t="s">
        <v>32</v>
      </c>
      <c r="J2" s="54"/>
      <c r="K2" s="54"/>
      <c r="L2" s="54"/>
      <c r="M2" s="54"/>
      <c r="N2" s="24"/>
      <c r="O2" s="24" t="s">
        <v>26</v>
      </c>
      <c r="P2" s="107"/>
      <c r="Q2" s="107"/>
      <c r="R2" s="107"/>
      <c r="S2" s="107"/>
      <c r="T2" s="53" t="s">
        <v>31</v>
      </c>
      <c r="U2" s="1"/>
      <c r="W2" s="25" t="s">
        <v>5</v>
      </c>
      <c r="X2" s="107"/>
      <c r="Y2" s="135"/>
      <c r="Z2" s="135"/>
      <c r="AA2" s="66" t="s">
        <v>32</v>
      </c>
      <c r="AB2" s="54"/>
      <c r="AC2" s="54"/>
      <c r="AE2" s="24"/>
      <c r="AG2" s="24" t="s">
        <v>26</v>
      </c>
      <c r="AH2" s="107"/>
      <c r="AI2" s="107"/>
      <c r="AJ2" s="107"/>
      <c r="AK2" s="107"/>
      <c r="AL2" s="53" t="s">
        <v>31</v>
      </c>
    </row>
    <row r="3" spans="1:38" ht="15" customHeight="1">
      <c r="A3" s="14" t="s">
        <v>27</v>
      </c>
      <c r="B3" s="115" t="s">
        <v>6</v>
      </c>
      <c r="C3" s="90"/>
      <c r="D3" s="92"/>
      <c r="E3" s="111" t="s">
        <v>7</v>
      </c>
      <c r="F3" s="90"/>
      <c r="G3" s="90"/>
      <c r="H3" s="112"/>
      <c r="I3" s="112"/>
      <c r="J3" s="112"/>
      <c r="K3" s="113"/>
      <c r="L3" s="90" t="s">
        <v>15</v>
      </c>
      <c r="M3" s="122"/>
      <c r="N3" s="122"/>
      <c r="O3" s="122"/>
      <c r="P3" s="122"/>
      <c r="Q3" s="123"/>
      <c r="R3" s="111" t="s">
        <v>53</v>
      </c>
      <c r="S3" s="126"/>
      <c r="T3" s="67" t="s">
        <v>28</v>
      </c>
      <c r="U3" s="14" t="s">
        <v>27</v>
      </c>
      <c r="V3" s="115" t="s">
        <v>19</v>
      </c>
      <c r="W3" s="91"/>
      <c r="X3" s="91"/>
      <c r="Y3" s="91"/>
      <c r="Z3" s="91"/>
      <c r="AA3" s="91"/>
      <c r="AB3" s="91"/>
      <c r="AC3" s="91"/>
      <c r="AD3" s="90" t="s">
        <v>24</v>
      </c>
      <c r="AE3" s="91"/>
      <c r="AF3" s="91"/>
      <c r="AG3" s="92"/>
      <c r="AH3" s="133" t="s">
        <v>61</v>
      </c>
      <c r="AI3" s="92"/>
      <c r="AJ3" s="85" t="s">
        <v>62</v>
      </c>
      <c r="AK3" s="86"/>
      <c r="AL3" s="67" t="s">
        <v>28</v>
      </c>
    </row>
    <row r="4" spans="1:38" ht="15" customHeight="1">
      <c r="A4" s="71"/>
      <c r="B4" s="116" t="s">
        <v>8</v>
      </c>
      <c r="C4" s="93"/>
      <c r="D4" s="117"/>
      <c r="E4" s="106" t="s">
        <v>9</v>
      </c>
      <c r="F4" s="93"/>
      <c r="G4" s="93"/>
      <c r="H4" s="93"/>
      <c r="I4" s="93"/>
      <c r="J4" s="93"/>
      <c r="K4" s="94"/>
      <c r="L4" s="124" t="s">
        <v>37</v>
      </c>
      <c r="M4" s="124"/>
      <c r="N4" s="124"/>
      <c r="O4" s="124"/>
      <c r="P4" s="124"/>
      <c r="Q4" s="125"/>
      <c r="R4" s="127"/>
      <c r="S4" s="128"/>
      <c r="T4" s="68"/>
      <c r="U4" s="71"/>
      <c r="V4" s="118" t="s">
        <v>20</v>
      </c>
      <c r="W4" s="119"/>
      <c r="X4" s="119"/>
      <c r="Y4" s="119"/>
      <c r="Z4" s="119"/>
      <c r="AA4" s="119"/>
      <c r="AB4" s="119"/>
      <c r="AC4" s="119"/>
      <c r="AD4" s="93" t="s">
        <v>20</v>
      </c>
      <c r="AE4" s="93"/>
      <c r="AF4" s="93"/>
      <c r="AG4" s="94"/>
      <c r="AH4" s="127"/>
      <c r="AI4" s="134"/>
      <c r="AJ4" s="87"/>
      <c r="AK4" s="88"/>
      <c r="AL4" s="68"/>
    </row>
    <row r="5" spans="1:38" ht="15" customHeight="1">
      <c r="A5" s="71"/>
      <c r="B5" s="73" t="s">
        <v>43</v>
      </c>
      <c r="C5" s="27" t="s">
        <v>40</v>
      </c>
      <c r="D5" s="27" t="s">
        <v>41</v>
      </c>
      <c r="E5" s="27" t="s">
        <v>44</v>
      </c>
      <c r="F5" s="27" t="s">
        <v>45</v>
      </c>
      <c r="G5" s="27" t="s">
        <v>50</v>
      </c>
      <c r="H5" s="27" t="s">
        <v>51</v>
      </c>
      <c r="I5" s="63" t="s">
        <v>10</v>
      </c>
      <c r="J5" s="64"/>
      <c r="K5" s="114" t="s">
        <v>48</v>
      </c>
      <c r="L5" s="108" t="s">
        <v>17</v>
      </c>
      <c r="M5" s="110"/>
      <c r="N5" s="108" t="s">
        <v>16</v>
      </c>
      <c r="O5" s="109"/>
      <c r="P5" s="63" t="s">
        <v>33</v>
      </c>
      <c r="Q5" s="108"/>
      <c r="R5" s="129" t="s">
        <v>21</v>
      </c>
      <c r="S5" s="99"/>
      <c r="T5" s="68"/>
      <c r="U5" s="71"/>
      <c r="V5" s="120" t="s">
        <v>25</v>
      </c>
      <c r="W5" s="121"/>
      <c r="X5" s="96" t="s">
        <v>22</v>
      </c>
      <c r="Y5" s="97"/>
      <c r="Z5" s="81" t="s">
        <v>23</v>
      </c>
      <c r="AA5" s="82"/>
      <c r="AB5" s="81" t="s">
        <v>56</v>
      </c>
      <c r="AC5" s="82"/>
      <c r="AD5" s="104" t="s">
        <v>58</v>
      </c>
      <c r="AE5" s="105"/>
      <c r="AF5" s="101" t="s">
        <v>59</v>
      </c>
      <c r="AG5" s="102"/>
      <c r="AH5" s="129" t="s">
        <v>63</v>
      </c>
      <c r="AI5" s="84"/>
      <c r="AJ5" s="98" t="s">
        <v>64</v>
      </c>
      <c r="AK5" s="99"/>
      <c r="AL5" s="68"/>
    </row>
    <row r="6" spans="1:38" ht="18" customHeight="1">
      <c r="A6" s="71"/>
      <c r="B6" s="74"/>
      <c r="C6" s="27"/>
      <c r="D6" s="27"/>
      <c r="E6" s="28"/>
      <c r="F6" s="28"/>
      <c r="G6" s="28"/>
      <c r="H6" s="28"/>
      <c r="I6" s="106" t="s">
        <v>11</v>
      </c>
      <c r="J6" s="94"/>
      <c r="K6" s="27"/>
      <c r="L6" s="93" t="s">
        <v>12</v>
      </c>
      <c r="M6" s="94"/>
      <c r="N6" s="93" t="s">
        <v>18</v>
      </c>
      <c r="O6" s="94"/>
      <c r="P6" s="106" t="s">
        <v>34</v>
      </c>
      <c r="Q6" s="93"/>
      <c r="R6" s="106"/>
      <c r="S6" s="100"/>
      <c r="T6" s="68"/>
      <c r="U6" s="71"/>
      <c r="V6" s="130" t="s">
        <v>12</v>
      </c>
      <c r="W6" s="103"/>
      <c r="X6" s="95" t="s">
        <v>36</v>
      </c>
      <c r="Y6" s="94"/>
      <c r="Z6" s="83" t="s">
        <v>35</v>
      </c>
      <c r="AA6" s="84"/>
      <c r="AB6" s="83" t="s">
        <v>55</v>
      </c>
      <c r="AC6" s="84"/>
      <c r="AD6" s="93" t="s">
        <v>57</v>
      </c>
      <c r="AE6" s="94"/>
      <c r="AF6" s="95" t="s">
        <v>60</v>
      </c>
      <c r="AG6" s="103"/>
      <c r="AH6" s="106"/>
      <c r="AI6" s="94"/>
      <c r="AJ6" s="93"/>
      <c r="AK6" s="100"/>
      <c r="AL6" s="68"/>
    </row>
    <row r="7" spans="1:38" ht="21.95" customHeight="1">
      <c r="A7" s="71"/>
      <c r="B7" s="75" t="s">
        <v>12</v>
      </c>
      <c r="C7" s="77" t="s">
        <v>65</v>
      </c>
      <c r="D7" s="79" t="s">
        <v>42</v>
      </c>
      <c r="E7" s="79" t="s">
        <v>46</v>
      </c>
      <c r="F7" s="79" t="s">
        <v>47</v>
      </c>
      <c r="G7" s="79" t="s">
        <v>49</v>
      </c>
      <c r="H7" s="79" t="s">
        <v>52</v>
      </c>
      <c r="I7" s="26" t="s">
        <v>38</v>
      </c>
      <c r="J7" s="27" t="s">
        <v>39</v>
      </c>
      <c r="K7" s="79" t="s">
        <v>54</v>
      </c>
      <c r="L7" s="26" t="s">
        <v>38</v>
      </c>
      <c r="M7" s="28" t="s">
        <v>39</v>
      </c>
      <c r="N7" s="26" t="s">
        <v>38</v>
      </c>
      <c r="O7" s="28" t="s">
        <v>39</v>
      </c>
      <c r="P7" s="28" t="s">
        <v>38</v>
      </c>
      <c r="Q7" s="28" t="s">
        <v>39</v>
      </c>
      <c r="R7" s="28" t="s">
        <v>38</v>
      </c>
      <c r="S7" s="29" t="s">
        <v>39</v>
      </c>
      <c r="T7" s="68"/>
      <c r="U7" s="71"/>
      <c r="V7" s="32" t="s">
        <v>38</v>
      </c>
      <c r="W7" s="33" t="s">
        <v>39</v>
      </c>
      <c r="X7" s="34" t="s">
        <v>38</v>
      </c>
      <c r="Y7" s="34" t="s">
        <v>39</v>
      </c>
      <c r="Z7" s="33" t="s">
        <v>38</v>
      </c>
      <c r="AA7" s="34" t="s">
        <v>39</v>
      </c>
      <c r="AB7" s="33" t="s">
        <v>38</v>
      </c>
      <c r="AC7" s="34" t="s">
        <v>39</v>
      </c>
      <c r="AD7" s="26" t="s">
        <v>38</v>
      </c>
      <c r="AE7" s="27" t="s">
        <v>39</v>
      </c>
      <c r="AF7" s="27" t="s">
        <v>38</v>
      </c>
      <c r="AG7" s="27" t="s">
        <v>39</v>
      </c>
      <c r="AH7" s="28" t="s">
        <v>38</v>
      </c>
      <c r="AI7" s="27" t="s">
        <v>39</v>
      </c>
      <c r="AJ7" s="26" t="s">
        <v>38</v>
      </c>
      <c r="AK7" s="29" t="s">
        <v>39</v>
      </c>
      <c r="AL7" s="68"/>
    </row>
    <row r="8" spans="1:38" ht="21.95" customHeight="1" thickBot="1">
      <c r="A8" s="72"/>
      <c r="B8" s="76"/>
      <c r="C8" s="78"/>
      <c r="D8" s="30"/>
      <c r="E8" s="80"/>
      <c r="F8" s="80"/>
      <c r="G8" s="80"/>
      <c r="H8" s="80"/>
      <c r="I8" s="31" t="s">
        <v>13</v>
      </c>
      <c r="J8" s="30" t="s">
        <v>14</v>
      </c>
      <c r="K8" s="30"/>
      <c r="L8" s="16" t="s">
        <v>13</v>
      </c>
      <c r="M8" s="17" t="s">
        <v>14</v>
      </c>
      <c r="N8" s="16" t="s">
        <v>13</v>
      </c>
      <c r="O8" s="17" t="s">
        <v>14</v>
      </c>
      <c r="P8" s="17" t="s">
        <v>13</v>
      </c>
      <c r="Q8" s="17" t="s">
        <v>14</v>
      </c>
      <c r="R8" s="17" t="s">
        <v>13</v>
      </c>
      <c r="S8" s="18" t="s">
        <v>14</v>
      </c>
      <c r="T8" s="69"/>
      <c r="U8" s="72"/>
      <c r="V8" s="22" t="s">
        <v>13</v>
      </c>
      <c r="W8" s="17" t="s">
        <v>14</v>
      </c>
      <c r="X8" s="17" t="s">
        <v>13</v>
      </c>
      <c r="Y8" s="17" t="s">
        <v>14</v>
      </c>
      <c r="Z8" s="17" t="s">
        <v>13</v>
      </c>
      <c r="AA8" s="17" t="s">
        <v>14</v>
      </c>
      <c r="AB8" s="17" t="s">
        <v>13</v>
      </c>
      <c r="AC8" s="17" t="s">
        <v>14</v>
      </c>
      <c r="AD8" s="16" t="s">
        <v>13</v>
      </c>
      <c r="AE8" s="17" t="s">
        <v>14</v>
      </c>
      <c r="AF8" s="17" t="s">
        <v>13</v>
      </c>
      <c r="AG8" s="17" t="s">
        <v>14</v>
      </c>
      <c r="AH8" s="17" t="s">
        <v>13</v>
      </c>
      <c r="AI8" s="17" t="s">
        <v>14</v>
      </c>
      <c r="AJ8" s="16" t="s">
        <v>13</v>
      </c>
      <c r="AK8" s="18" t="s">
        <v>14</v>
      </c>
      <c r="AL8" s="69"/>
    </row>
    <row r="9" spans="1:38" ht="5.1" customHeight="1">
      <c r="A9" s="14"/>
      <c r="B9" s="2"/>
      <c r="C9" s="3"/>
      <c r="D9" s="3"/>
      <c r="E9" s="3"/>
      <c r="F9" s="3"/>
      <c r="G9" s="3"/>
      <c r="H9" s="3"/>
      <c r="I9" s="3"/>
      <c r="J9" s="4"/>
      <c r="K9" s="4"/>
      <c r="L9" s="10"/>
      <c r="M9" s="10"/>
      <c r="N9" s="12"/>
      <c r="O9" s="10"/>
      <c r="P9" s="10"/>
      <c r="Q9" s="10"/>
      <c r="R9" s="20"/>
      <c r="S9" s="8"/>
      <c r="T9" s="6"/>
      <c r="U9" s="14"/>
      <c r="V9" s="2"/>
      <c r="W9" s="3"/>
      <c r="X9" s="3"/>
      <c r="Y9" s="3"/>
      <c r="Z9" s="3"/>
      <c r="AA9" s="4"/>
      <c r="AB9" s="3"/>
      <c r="AC9" s="4"/>
      <c r="AD9" s="12"/>
      <c r="AE9" s="10"/>
      <c r="AF9" s="10"/>
      <c r="AG9" s="10"/>
      <c r="AH9" s="20"/>
      <c r="AI9" s="56"/>
      <c r="AJ9" s="10"/>
      <c r="AK9" s="8"/>
      <c r="AL9" s="6"/>
    </row>
    <row r="10" spans="1:38" ht="21.95" customHeight="1">
      <c r="A10" s="142" t="s">
        <v>4</v>
      </c>
      <c r="B10" s="145">
        <v>153570</v>
      </c>
      <c r="C10" s="148">
        <v>1455</v>
      </c>
      <c r="D10" s="148">
        <v>152115</v>
      </c>
      <c r="E10" s="148">
        <v>10104</v>
      </c>
      <c r="F10" s="148">
        <v>30415</v>
      </c>
      <c r="G10" s="148">
        <v>2246</v>
      </c>
      <c r="H10" s="148">
        <v>232</v>
      </c>
      <c r="I10" s="148">
        <v>105382</v>
      </c>
      <c r="J10" s="152">
        <v>3026814</v>
      </c>
      <c r="K10" s="150">
        <v>5191</v>
      </c>
      <c r="L10" s="174">
        <v>157642</v>
      </c>
      <c r="M10" s="180">
        <v>3858174</v>
      </c>
      <c r="N10" s="177">
        <v>55063</v>
      </c>
      <c r="O10" s="180">
        <v>1322589</v>
      </c>
      <c r="P10" s="174">
        <v>102579</v>
      </c>
      <c r="Q10" s="180">
        <v>2535585</v>
      </c>
      <c r="R10" s="148">
        <v>26957</v>
      </c>
      <c r="S10" s="182">
        <v>3574159</v>
      </c>
      <c r="T10" s="184" t="s">
        <v>96</v>
      </c>
      <c r="U10" s="142" t="s">
        <v>4</v>
      </c>
      <c r="V10" s="145">
        <v>95445</v>
      </c>
      <c r="W10" s="203">
        <v>2690976</v>
      </c>
      <c r="X10" s="148">
        <v>30770</v>
      </c>
      <c r="Y10" s="203">
        <v>438542</v>
      </c>
      <c r="Z10" s="148">
        <v>64568</v>
      </c>
      <c r="AA10" s="152">
        <v>2104859</v>
      </c>
      <c r="AB10" s="148">
        <v>40</v>
      </c>
      <c r="AC10" s="152">
        <v>4742</v>
      </c>
      <c r="AD10" s="212">
        <v>9</v>
      </c>
      <c r="AE10" s="180">
        <v>69</v>
      </c>
      <c r="AF10" s="215">
        <v>58</v>
      </c>
      <c r="AG10" s="180">
        <v>142764</v>
      </c>
      <c r="AH10" s="218">
        <v>-110</v>
      </c>
      <c r="AI10" s="152">
        <v>-97463</v>
      </c>
      <c r="AJ10" s="215">
        <v>138303</v>
      </c>
      <c r="AK10" s="182">
        <v>16219771</v>
      </c>
      <c r="AL10" s="220" t="s">
        <v>96</v>
      </c>
    </row>
    <row r="11" spans="1:38" ht="24" customHeight="1">
      <c r="A11" s="37" t="s">
        <v>67</v>
      </c>
      <c r="B11" s="155">
        <v>66342</v>
      </c>
      <c r="C11" s="158">
        <v>738</v>
      </c>
      <c r="D11" s="158">
        <v>65604</v>
      </c>
      <c r="E11" s="158">
        <v>2151</v>
      </c>
      <c r="F11" s="158">
        <v>23418</v>
      </c>
      <c r="G11" s="158">
        <v>45</v>
      </c>
      <c r="H11" s="158">
        <v>186</v>
      </c>
      <c r="I11" s="158">
        <v>36310</v>
      </c>
      <c r="J11" s="163">
        <v>2796879</v>
      </c>
      <c r="K11" s="161">
        <v>4232</v>
      </c>
      <c r="L11" s="187">
        <v>37852</v>
      </c>
      <c r="M11" s="195">
        <v>3276305</v>
      </c>
      <c r="N11" s="191">
        <v>30180</v>
      </c>
      <c r="O11" s="195">
        <v>1240295</v>
      </c>
      <c r="P11" s="187">
        <v>7672</v>
      </c>
      <c r="Q11" s="195">
        <v>2036011</v>
      </c>
      <c r="R11" s="158">
        <v>4238</v>
      </c>
      <c r="S11" s="197">
        <v>3271331</v>
      </c>
      <c r="T11" s="183" t="s">
        <v>97</v>
      </c>
      <c r="U11" s="37" t="s">
        <v>67</v>
      </c>
      <c r="V11" s="155">
        <v>7200</v>
      </c>
      <c r="W11" s="206">
        <v>2209675</v>
      </c>
      <c r="X11" s="158">
        <v>3958</v>
      </c>
      <c r="Y11" s="206">
        <v>341510</v>
      </c>
      <c r="Z11" s="158">
        <v>3223</v>
      </c>
      <c r="AA11" s="163">
        <v>1720964</v>
      </c>
      <c r="AB11" s="158">
        <v>6</v>
      </c>
      <c r="AC11" s="163">
        <v>4451</v>
      </c>
      <c r="AD11" s="222">
        <v>0</v>
      </c>
      <c r="AE11" s="230">
        <v>0</v>
      </c>
      <c r="AF11" s="238">
        <v>13</v>
      </c>
      <c r="AG11" s="195">
        <v>142749</v>
      </c>
      <c r="AH11" s="243">
        <v>-25</v>
      </c>
      <c r="AI11" s="163">
        <v>-97344</v>
      </c>
      <c r="AJ11" s="238">
        <v>17451</v>
      </c>
      <c r="AK11" s="197">
        <v>15459787</v>
      </c>
      <c r="AL11" s="183" t="s">
        <v>97</v>
      </c>
    </row>
    <row r="12" spans="1:38" ht="15.95" customHeight="1">
      <c r="A12" s="37" t="s">
        <v>68</v>
      </c>
      <c r="B12" s="155">
        <v>14609</v>
      </c>
      <c r="C12" s="158">
        <v>10</v>
      </c>
      <c r="D12" s="158">
        <v>14599</v>
      </c>
      <c r="E12" s="158">
        <v>885</v>
      </c>
      <c r="F12" s="158">
        <v>4228</v>
      </c>
      <c r="G12" s="158">
        <v>8</v>
      </c>
      <c r="H12" s="158">
        <v>34</v>
      </c>
      <c r="I12" s="158">
        <v>7567</v>
      </c>
      <c r="J12" s="163">
        <v>528729</v>
      </c>
      <c r="K12" s="161">
        <v>1887</v>
      </c>
      <c r="L12" s="187">
        <v>8400</v>
      </c>
      <c r="M12" s="195">
        <v>546935</v>
      </c>
      <c r="N12" s="191">
        <v>6784</v>
      </c>
      <c r="O12" s="195">
        <v>260592</v>
      </c>
      <c r="P12" s="187">
        <v>1616</v>
      </c>
      <c r="Q12" s="195">
        <v>286343</v>
      </c>
      <c r="R12" s="158">
        <v>1182</v>
      </c>
      <c r="S12" s="197">
        <v>1510697</v>
      </c>
      <c r="T12" s="183" t="s">
        <v>98</v>
      </c>
      <c r="U12" s="37" t="s">
        <v>68</v>
      </c>
      <c r="V12" s="155">
        <v>1357</v>
      </c>
      <c r="W12" s="206">
        <v>389198</v>
      </c>
      <c r="X12" s="158">
        <v>827</v>
      </c>
      <c r="Y12" s="206">
        <v>90143</v>
      </c>
      <c r="Z12" s="158">
        <v>522</v>
      </c>
      <c r="AA12" s="163">
        <v>156760</v>
      </c>
      <c r="AB12" s="158">
        <v>2</v>
      </c>
      <c r="AC12" s="163">
        <v>6</v>
      </c>
      <c r="AD12" s="222">
        <v>0</v>
      </c>
      <c r="AE12" s="230">
        <v>0</v>
      </c>
      <c r="AF12" s="238">
        <v>6</v>
      </c>
      <c r="AG12" s="195">
        <v>142289</v>
      </c>
      <c r="AH12" s="243">
        <v>-23</v>
      </c>
      <c r="AI12" s="163">
        <v>-50134</v>
      </c>
      <c r="AJ12" s="238">
        <v>3096</v>
      </c>
      <c r="AK12" s="197">
        <v>4042050</v>
      </c>
      <c r="AL12" s="219" t="s">
        <v>98</v>
      </c>
    </row>
    <row r="13" spans="1:38" ht="24" customHeight="1">
      <c r="A13" s="37" t="s">
        <v>69</v>
      </c>
      <c r="B13" s="155">
        <v>23132</v>
      </c>
      <c r="C13" s="166">
        <v>0</v>
      </c>
      <c r="D13" s="158">
        <v>23132</v>
      </c>
      <c r="E13" s="158">
        <v>273</v>
      </c>
      <c r="F13" s="158">
        <v>8780</v>
      </c>
      <c r="G13" s="158">
        <v>7</v>
      </c>
      <c r="H13" s="158">
        <v>98</v>
      </c>
      <c r="I13" s="158">
        <v>13438</v>
      </c>
      <c r="J13" s="163">
        <v>920905</v>
      </c>
      <c r="K13" s="161">
        <v>536</v>
      </c>
      <c r="L13" s="187">
        <v>13658</v>
      </c>
      <c r="M13" s="195">
        <v>1356195</v>
      </c>
      <c r="N13" s="191">
        <v>10569</v>
      </c>
      <c r="O13" s="195">
        <v>446203</v>
      </c>
      <c r="P13" s="187">
        <v>3089</v>
      </c>
      <c r="Q13" s="195">
        <v>909992</v>
      </c>
      <c r="R13" s="158">
        <v>1715</v>
      </c>
      <c r="S13" s="197">
        <v>1144412</v>
      </c>
      <c r="T13" s="183" t="s">
        <v>99</v>
      </c>
      <c r="U13" s="37" t="s">
        <v>69</v>
      </c>
      <c r="V13" s="155">
        <v>2867</v>
      </c>
      <c r="W13" s="206">
        <v>1238316</v>
      </c>
      <c r="X13" s="158">
        <v>1507</v>
      </c>
      <c r="Y13" s="206">
        <v>133846</v>
      </c>
      <c r="Z13" s="158">
        <v>1353</v>
      </c>
      <c r="AA13" s="163">
        <v>1100570</v>
      </c>
      <c r="AB13" s="158">
        <v>2</v>
      </c>
      <c r="AC13" s="163">
        <v>3440</v>
      </c>
      <c r="AD13" s="222">
        <v>0</v>
      </c>
      <c r="AE13" s="230">
        <v>0</v>
      </c>
      <c r="AF13" s="238">
        <v>5</v>
      </c>
      <c r="AG13" s="195">
        <v>460</v>
      </c>
      <c r="AH13" s="243">
        <v>20</v>
      </c>
      <c r="AI13" s="163">
        <v>-20581</v>
      </c>
      <c r="AJ13" s="238">
        <v>6061</v>
      </c>
      <c r="AK13" s="197">
        <v>4978351</v>
      </c>
      <c r="AL13" s="183" t="s">
        <v>99</v>
      </c>
    </row>
    <row r="14" spans="1:38" ht="24" customHeight="1">
      <c r="A14" s="37" t="s">
        <v>70</v>
      </c>
      <c r="B14" s="155">
        <v>13551</v>
      </c>
      <c r="C14" s="158">
        <v>270</v>
      </c>
      <c r="D14" s="158">
        <v>13281</v>
      </c>
      <c r="E14" s="158">
        <v>352</v>
      </c>
      <c r="F14" s="158">
        <v>5238</v>
      </c>
      <c r="G14" s="158">
        <v>16</v>
      </c>
      <c r="H14" s="166">
        <v>0</v>
      </c>
      <c r="I14" s="158">
        <v>6897</v>
      </c>
      <c r="J14" s="163">
        <v>816573</v>
      </c>
      <c r="K14" s="161">
        <v>1048</v>
      </c>
      <c r="L14" s="187">
        <v>6774</v>
      </c>
      <c r="M14" s="195">
        <v>793304</v>
      </c>
      <c r="N14" s="191">
        <v>5651</v>
      </c>
      <c r="O14" s="195">
        <v>257893</v>
      </c>
      <c r="P14" s="187">
        <v>1123</v>
      </c>
      <c r="Q14" s="195">
        <v>535411</v>
      </c>
      <c r="R14" s="158">
        <v>577</v>
      </c>
      <c r="S14" s="197">
        <v>320411</v>
      </c>
      <c r="T14" s="183" t="s">
        <v>100</v>
      </c>
      <c r="U14" s="37" t="s">
        <v>70</v>
      </c>
      <c r="V14" s="155">
        <v>1280</v>
      </c>
      <c r="W14" s="206">
        <v>318710</v>
      </c>
      <c r="X14" s="158">
        <v>620</v>
      </c>
      <c r="Y14" s="206">
        <v>45529</v>
      </c>
      <c r="Z14" s="158">
        <v>659</v>
      </c>
      <c r="AA14" s="163">
        <v>272178</v>
      </c>
      <c r="AB14" s="158">
        <v>1</v>
      </c>
      <c r="AC14" s="163">
        <v>1003</v>
      </c>
      <c r="AD14" s="222">
        <v>0</v>
      </c>
      <c r="AE14" s="230">
        <v>0</v>
      </c>
      <c r="AF14" s="226">
        <v>0</v>
      </c>
      <c r="AG14" s="230">
        <v>0</v>
      </c>
      <c r="AH14" s="243">
        <v>-7</v>
      </c>
      <c r="AI14" s="163">
        <v>-918</v>
      </c>
      <c r="AJ14" s="238">
        <v>3672</v>
      </c>
      <c r="AK14" s="197">
        <v>3247900</v>
      </c>
      <c r="AL14" s="183" t="s">
        <v>100</v>
      </c>
    </row>
    <row r="15" spans="1:38" ht="24" customHeight="1">
      <c r="A15" s="37" t="s">
        <v>71</v>
      </c>
      <c r="B15" s="155">
        <v>8744</v>
      </c>
      <c r="C15" s="158">
        <v>196</v>
      </c>
      <c r="D15" s="158">
        <v>8548</v>
      </c>
      <c r="E15" s="158">
        <v>87</v>
      </c>
      <c r="F15" s="158">
        <v>3699</v>
      </c>
      <c r="G15" s="158">
        <v>14</v>
      </c>
      <c r="H15" s="158">
        <v>29</v>
      </c>
      <c r="I15" s="158">
        <v>4727</v>
      </c>
      <c r="J15" s="163">
        <v>316317</v>
      </c>
      <c r="K15" s="161">
        <v>188</v>
      </c>
      <c r="L15" s="187">
        <v>5039</v>
      </c>
      <c r="M15" s="195">
        <v>308131</v>
      </c>
      <c r="N15" s="191">
        <v>4055</v>
      </c>
      <c r="O15" s="195">
        <v>167517</v>
      </c>
      <c r="P15" s="187">
        <v>984</v>
      </c>
      <c r="Q15" s="195">
        <v>140614</v>
      </c>
      <c r="R15" s="158">
        <v>346</v>
      </c>
      <c r="S15" s="197">
        <v>154510</v>
      </c>
      <c r="T15" s="183" t="s">
        <v>101</v>
      </c>
      <c r="U15" s="37" t="s">
        <v>71</v>
      </c>
      <c r="V15" s="155">
        <v>1021</v>
      </c>
      <c r="W15" s="206">
        <v>85354</v>
      </c>
      <c r="X15" s="158">
        <v>453</v>
      </c>
      <c r="Y15" s="206">
        <v>35299</v>
      </c>
      <c r="Z15" s="158">
        <v>567</v>
      </c>
      <c r="AA15" s="163">
        <v>50053</v>
      </c>
      <c r="AB15" s="158">
        <v>1</v>
      </c>
      <c r="AC15" s="163">
        <v>2</v>
      </c>
      <c r="AD15" s="222">
        <v>0</v>
      </c>
      <c r="AE15" s="230">
        <v>0</v>
      </c>
      <c r="AF15" s="226">
        <v>0</v>
      </c>
      <c r="AG15" s="230">
        <v>0</v>
      </c>
      <c r="AH15" s="243">
        <v>-28</v>
      </c>
      <c r="AI15" s="163">
        <v>-6743</v>
      </c>
      <c r="AJ15" s="238">
        <v>2309</v>
      </c>
      <c r="AK15" s="197">
        <v>1262017</v>
      </c>
      <c r="AL15" s="183" t="s">
        <v>101</v>
      </c>
    </row>
    <row r="16" spans="1:38" ht="21.95" customHeight="1">
      <c r="A16" s="37" t="s">
        <v>72</v>
      </c>
      <c r="B16" s="155">
        <v>6306</v>
      </c>
      <c r="C16" s="158">
        <v>262</v>
      </c>
      <c r="D16" s="158">
        <v>6044</v>
      </c>
      <c r="E16" s="158">
        <v>554</v>
      </c>
      <c r="F16" s="158">
        <v>1473</v>
      </c>
      <c r="G16" s="166">
        <v>0</v>
      </c>
      <c r="H16" s="158">
        <v>25</v>
      </c>
      <c r="I16" s="158">
        <v>3681</v>
      </c>
      <c r="J16" s="163">
        <v>214355</v>
      </c>
      <c r="K16" s="161">
        <v>573</v>
      </c>
      <c r="L16" s="187">
        <v>3981</v>
      </c>
      <c r="M16" s="195">
        <v>271739</v>
      </c>
      <c r="N16" s="191">
        <v>3121</v>
      </c>
      <c r="O16" s="195">
        <v>108090</v>
      </c>
      <c r="P16" s="187">
        <v>860</v>
      </c>
      <c r="Q16" s="195">
        <v>163650</v>
      </c>
      <c r="R16" s="158">
        <v>418</v>
      </c>
      <c r="S16" s="197">
        <v>141302</v>
      </c>
      <c r="T16" s="183" t="s">
        <v>102</v>
      </c>
      <c r="U16" s="37" t="s">
        <v>72</v>
      </c>
      <c r="V16" s="155">
        <v>675</v>
      </c>
      <c r="W16" s="206">
        <v>178097</v>
      </c>
      <c r="X16" s="158">
        <v>551</v>
      </c>
      <c r="Y16" s="206">
        <v>36693</v>
      </c>
      <c r="Z16" s="158">
        <v>122</v>
      </c>
      <c r="AA16" s="163">
        <v>141403</v>
      </c>
      <c r="AB16" s="166">
        <v>0</v>
      </c>
      <c r="AC16" s="208">
        <v>0</v>
      </c>
      <c r="AD16" s="222">
        <v>0</v>
      </c>
      <c r="AE16" s="230">
        <v>0</v>
      </c>
      <c r="AF16" s="238">
        <v>2</v>
      </c>
      <c r="AG16" s="195">
        <v>0</v>
      </c>
      <c r="AH16" s="243">
        <v>13</v>
      </c>
      <c r="AI16" s="163">
        <v>-18968</v>
      </c>
      <c r="AJ16" s="238">
        <v>2313</v>
      </c>
      <c r="AK16" s="197">
        <v>1929470</v>
      </c>
      <c r="AL16" s="183" t="s">
        <v>102</v>
      </c>
    </row>
    <row r="17" spans="1:38" ht="24.95" customHeight="1">
      <c r="A17" s="37" t="s">
        <v>73</v>
      </c>
      <c r="B17" s="155">
        <v>87228</v>
      </c>
      <c r="C17" s="158">
        <v>717</v>
      </c>
      <c r="D17" s="158">
        <v>86511</v>
      </c>
      <c r="E17" s="158">
        <v>7953</v>
      </c>
      <c r="F17" s="158">
        <v>6997</v>
      </c>
      <c r="G17" s="158">
        <v>2201</v>
      </c>
      <c r="H17" s="158">
        <v>46</v>
      </c>
      <c r="I17" s="158">
        <v>69072</v>
      </c>
      <c r="J17" s="163">
        <v>229935</v>
      </c>
      <c r="K17" s="161">
        <v>959</v>
      </c>
      <c r="L17" s="187">
        <v>119790</v>
      </c>
      <c r="M17" s="195">
        <v>581868</v>
      </c>
      <c r="N17" s="191">
        <v>24883</v>
      </c>
      <c r="O17" s="195">
        <v>82294</v>
      </c>
      <c r="P17" s="187">
        <v>94907</v>
      </c>
      <c r="Q17" s="195">
        <v>499575</v>
      </c>
      <c r="R17" s="158">
        <v>22719</v>
      </c>
      <c r="S17" s="197">
        <v>302828</v>
      </c>
      <c r="T17" s="183" t="s">
        <v>103</v>
      </c>
      <c r="U17" s="37" t="s">
        <v>73</v>
      </c>
      <c r="V17" s="155">
        <v>88245</v>
      </c>
      <c r="W17" s="206">
        <v>481301</v>
      </c>
      <c r="X17" s="158">
        <v>26812</v>
      </c>
      <c r="Y17" s="206">
        <v>97032</v>
      </c>
      <c r="Z17" s="158">
        <v>61345</v>
      </c>
      <c r="AA17" s="163">
        <v>383894</v>
      </c>
      <c r="AB17" s="158">
        <v>34</v>
      </c>
      <c r="AC17" s="163">
        <v>292</v>
      </c>
      <c r="AD17" s="235">
        <v>9</v>
      </c>
      <c r="AE17" s="195">
        <v>69</v>
      </c>
      <c r="AF17" s="238">
        <v>45</v>
      </c>
      <c r="AG17" s="195">
        <v>15</v>
      </c>
      <c r="AH17" s="243">
        <v>-85</v>
      </c>
      <c r="AI17" s="163">
        <v>-119</v>
      </c>
      <c r="AJ17" s="238">
        <v>120852</v>
      </c>
      <c r="AK17" s="197">
        <v>759984</v>
      </c>
      <c r="AL17" s="219" t="s">
        <v>103</v>
      </c>
    </row>
    <row r="18" spans="1:38" ht="13.5" customHeight="1">
      <c r="A18" s="36" t="s">
        <v>74</v>
      </c>
      <c r="B18" s="156">
        <v>11378</v>
      </c>
      <c r="C18" s="168">
        <v>0</v>
      </c>
      <c r="D18" s="160">
        <v>11378</v>
      </c>
      <c r="E18" s="160">
        <v>259</v>
      </c>
      <c r="F18" s="160">
        <v>164</v>
      </c>
      <c r="G18" s="168">
        <v>0</v>
      </c>
      <c r="H18" s="160">
        <v>16</v>
      </c>
      <c r="I18" s="160">
        <v>10939</v>
      </c>
      <c r="J18" s="164">
        <v>34166</v>
      </c>
      <c r="K18" s="169">
        <v>0</v>
      </c>
      <c r="L18" s="188">
        <v>16873</v>
      </c>
      <c r="M18" s="196">
        <v>92935</v>
      </c>
      <c r="N18" s="192">
        <v>3563</v>
      </c>
      <c r="O18" s="196">
        <v>17034</v>
      </c>
      <c r="P18" s="188">
        <v>13310</v>
      </c>
      <c r="Q18" s="196">
        <v>75901</v>
      </c>
      <c r="R18" s="160">
        <v>5393</v>
      </c>
      <c r="S18" s="198">
        <v>64853</v>
      </c>
      <c r="T18" s="199" t="s">
        <v>104</v>
      </c>
      <c r="U18" s="36" t="s">
        <v>74</v>
      </c>
      <c r="V18" s="156">
        <v>14860</v>
      </c>
      <c r="W18" s="207">
        <v>97518</v>
      </c>
      <c r="X18" s="160">
        <v>3556</v>
      </c>
      <c r="Y18" s="207">
        <v>13444</v>
      </c>
      <c r="Z18" s="160">
        <v>11286</v>
      </c>
      <c r="AA18" s="164">
        <v>84021</v>
      </c>
      <c r="AB18" s="160">
        <v>4</v>
      </c>
      <c r="AC18" s="164">
        <v>33</v>
      </c>
      <c r="AD18" s="236">
        <v>4</v>
      </c>
      <c r="AE18" s="196">
        <v>18</v>
      </c>
      <c r="AF18" s="240">
        <v>10</v>
      </c>
      <c r="AG18" s="196">
        <v>2</v>
      </c>
      <c r="AH18" s="244">
        <v>-10</v>
      </c>
      <c r="AI18" s="164">
        <v>-19</v>
      </c>
      <c r="AJ18" s="240">
        <v>13842</v>
      </c>
      <c r="AK18" s="198">
        <v>86315</v>
      </c>
      <c r="AL18" s="245" t="s">
        <v>104</v>
      </c>
    </row>
    <row r="19" spans="1:38" ht="13.5" customHeight="1">
      <c r="A19" s="36" t="s">
        <v>75</v>
      </c>
      <c r="B19" s="156">
        <v>3732</v>
      </c>
      <c r="C19" s="160">
        <v>97</v>
      </c>
      <c r="D19" s="160">
        <v>3635</v>
      </c>
      <c r="E19" s="160">
        <v>8</v>
      </c>
      <c r="F19" s="160">
        <v>608</v>
      </c>
      <c r="G19" s="168">
        <v>0</v>
      </c>
      <c r="H19" s="160">
        <v>10</v>
      </c>
      <c r="I19" s="160">
        <v>3051</v>
      </c>
      <c r="J19" s="164">
        <v>13122</v>
      </c>
      <c r="K19" s="162">
        <v>55</v>
      </c>
      <c r="L19" s="188">
        <v>4170</v>
      </c>
      <c r="M19" s="196">
        <v>32853</v>
      </c>
      <c r="N19" s="192">
        <v>1267</v>
      </c>
      <c r="O19" s="196">
        <v>5216</v>
      </c>
      <c r="P19" s="188">
        <v>2903</v>
      </c>
      <c r="Q19" s="196">
        <v>27637</v>
      </c>
      <c r="R19" s="160">
        <v>1174</v>
      </c>
      <c r="S19" s="198">
        <v>27472</v>
      </c>
      <c r="T19" s="199" t="s">
        <v>105</v>
      </c>
      <c r="U19" s="36" t="s">
        <v>75</v>
      </c>
      <c r="V19" s="156">
        <v>5968</v>
      </c>
      <c r="W19" s="207">
        <v>42846</v>
      </c>
      <c r="X19" s="160">
        <v>1309</v>
      </c>
      <c r="Y19" s="207">
        <v>5764</v>
      </c>
      <c r="Z19" s="160">
        <v>4650</v>
      </c>
      <c r="AA19" s="164">
        <v>37038</v>
      </c>
      <c r="AB19" s="160">
        <v>5</v>
      </c>
      <c r="AC19" s="164">
        <v>44</v>
      </c>
      <c r="AD19" s="224">
        <v>0</v>
      </c>
      <c r="AE19" s="232">
        <v>0</v>
      </c>
      <c r="AF19" s="240">
        <v>4</v>
      </c>
      <c r="AG19" s="196">
        <v>1</v>
      </c>
      <c r="AH19" s="244">
        <v>-3</v>
      </c>
      <c r="AI19" s="164">
        <v>-247</v>
      </c>
      <c r="AJ19" s="240">
        <v>5960</v>
      </c>
      <c r="AK19" s="198">
        <v>64064</v>
      </c>
      <c r="AL19" s="245" t="s">
        <v>105</v>
      </c>
    </row>
    <row r="20" spans="1:38" ht="13.5" customHeight="1">
      <c r="A20" s="36" t="s">
        <v>76</v>
      </c>
      <c r="B20" s="156">
        <v>9661</v>
      </c>
      <c r="C20" s="160">
        <v>409</v>
      </c>
      <c r="D20" s="160">
        <v>9252</v>
      </c>
      <c r="E20" s="160">
        <v>602</v>
      </c>
      <c r="F20" s="160">
        <v>698</v>
      </c>
      <c r="G20" s="168">
        <v>0</v>
      </c>
      <c r="H20" s="160">
        <v>12</v>
      </c>
      <c r="I20" s="160">
        <v>8088</v>
      </c>
      <c r="J20" s="164">
        <v>28533</v>
      </c>
      <c r="K20" s="162">
        <v>261</v>
      </c>
      <c r="L20" s="188">
        <v>20860</v>
      </c>
      <c r="M20" s="196">
        <v>105400</v>
      </c>
      <c r="N20" s="192">
        <v>2638</v>
      </c>
      <c r="O20" s="196">
        <v>10781</v>
      </c>
      <c r="P20" s="188">
        <v>18222</v>
      </c>
      <c r="Q20" s="196">
        <v>94619</v>
      </c>
      <c r="R20" s="160">
        <v>2265</v>
      </c>
      <c r="S20" s="198">
        <v>30414</v>
      </c>
      <c r="T20" s="199" t="s">
        <v>106</v>
      </c>
      <c r="U20" s="36" t="s">
        <v>76</v>
      </c>
      <c r="V20" s="156">
        <v>14034</v>
      </c>
      <c r="W20" s="207">
        <v>74120</v>
      </c>
      <c r="X20" s="160">
        <v>3576</v>
      </c>
      <c r="Y20" s="207">
        <v>11567</v>
      </c>
      <c r="Z20" s="160">
        <v>10452</v>
      </c>
      <c r="AA20" s="164">
        <v>62551</v>
      </c>
      <c r="AB20" s="168">
        <v>0</v>
      </c>
      <c r="AC20" s="209">
        <v>0</v>
      </c>
      <c r="AD20" s="224">
        <v>0</v>
      </c>
      <c r="AE20" s="232">
        <v>0</v>
      </c>
      <c r="AF20" s="240">
        <v>6</v>
      </c>
      <c r="AG20" s="196">
        <v>2</v>
      </c>
      <c r="AH20" s="244">
        <v>-13</v>
      </c>
      <c r="AI20" s="164">
        <v>73</v>
      </c>
      <c r="AJ20" s="240">
        <v>13492</v>
      </c>
      <c r="AK20" s="198">
        <v>108797</v>
      </c>
      <c r="AL20" s="245" t="s">
        <v>106</v>
      </c>
    </row>
    <row r="21" spans="1:38" ht="13.5" customHeight="1">
      <c r="A21" s="36" t="s">
        <v>77</v>
      </c>
      <c r="B21" s="156">
        <v>18993</v>
      </c>
      <c r="C21" s="160">
        <v>1</v>
      </c>
      <c r="D21" s="160">
        <v>18992</v>
      </c>
      <c r="E21" s="160">
        <v>5763</v>
      </c>
      <c r="F21" s="160">
        <v>1764</v>
      </c>
      <c r="G21" s="160">
        <v>754</v>
      </c>
      <c r="H21" s="168">
        <v>0</v>
      </c>
      <c r="I21" s="160">
        <v>10608</v>
      </c>
      <c r="J21" s="164">
        <v>41148</v>
      </c>
      <c r="K21" s="162">
        <v>104</v>
      </c>
      <c r="L21" s="188">
        <v>15893</v>
      </c>
      <c r="M21" s="196">
        <v>58261</v>
      </c>
      <c r="N21" s="192">
        <v>4252</v>
      </c>
      <c r="O21" s="196">
        <v>12219</v>
      </c>
      <c r="P21" s="188">
        <v>11641</v>
      </c>
      <c r="Q21" s="196">
        <v>46042</v>
      </c>
      <c r="R21" s="160">
        <v>4111</v>
      </c>
      <c r="S21" s="198">
        <v>31036</v>
      </c>
      <c r="T21" s="199" t="s">
        <v>107</v>
      </c>
      <c r="U21" s="36" t="s">
        <v>77</v>
      </c>
      <c r="V21" s="156">
        <v>12794</v>
      </c>
      <c r="W21" s="207">
        <v>53965</v>
      </c>
      <c r="X21" s="160">
        <v>5066</v>
      </c>
      <c r="Y21" s="207">
        <v>16007</v>
      </c>
      <c r="Z21" s="160">
        <v>7715</v>
      </c>
      <c r="AA21" s="164">
        <v>37813</v>
      </c>
      <c r="AB21" s="160">
        <v>5</v>
      </c>
      <c r="AC21" s="164">
        <v>94</v>
      </c>
      <c r="AD21" s="236">
        <v>4</v>
      </c>
      <c r="AE21" s="196">
        <v>50</v>
      </c>
      <c r="AF21" s="240">
        <v>4</v>
      </c>
      <c r="AG21" s="196">
        <v>1</v>
      </c>
      <c r="AH21" s="244">
        <v>-42</v>
      </c>
      <c r="AI21" s="164">
        <v>-3</v>
      </c>
      <c r="AJ21" s="240">
        <v>19018</v>
      </c>
      <c r="AK21" s="198">
        <v>86551</v>
      </c>
      <c r="AL21" s="245" t="s">
        <v>107</v>
      </c>
    </row>
    <row r="22" spans="1:38" ht="13.5" customHeight="1">
      <c r="A22" s="36" t="s">
        <v>78</v>
      </c>
      <c r="B22" s="156">
        <v>6661</v>
      </c>
      <c r="C22" s="168">
        <v>0</v>
      </c>
      <c r="D22" s="160">
        <v>6661</v>
      </c>
      <c r="E22" s="160">
        <v>197</v>
      </c>
      <c r="F22" s="160">
        <v>330</v>
      </c>
      <c r="G22" s="168">
        <v>0</v>
      </c>
      <c r="H22" s="168">
        <v>0</v>
      </c>
      <c r="I22" s="160">
        <v>6134</v>
      </c>
      <c r="J22" s="164">
        <v>18696</v>
      </c>
      <c r="K22" s="169">
        <v>0</v>
      </c>
      <c r="L22" s="188">
        <v>10387</v>
      </c>
      <c r="M22" s="196">
        <v>42361</v>
      </c>
      <c r="N22" s="192">
        <v>2212</v>
      </c>
      <c r="O22" s="196">
        <v>5876</v>
      </c>
      <c r="P22" s="188">
        <v>8175</v>
      </c>
      <c r="Q22" s="196">
        <v>36485</v>
      </c>
      <c r="R22" s="160">
        <v>1308</v>
      </c>
      <c r="S22" s="198">
        <v>16445</v>
      </c>
      <c r="T22" s="199" t="s">
        <v>108</v>
      </c>
      <c r="U22" s="36" t="s">
        <v>78</v>
      </c>
      <c r="V22" s="156">
        <v>6661</v>
      </c>
      <c r="W22" s="207">
        <v>32240</v>
      </c>
      <c r="X22" s="160">
        <v>1845</v>
      </c>
      <c r="Y22" s="207">
        <v>7162</v>
      </c>
      <c r="Z22" s="160">
        <v>4814</v>
      </c>
      <c r="AA22" s="164">
        <v>25075</v>
      </c>
      <c r="AB22" s="160">
        <v>1</v>
      </c>
      <c r="AC22" s="164">
        <v>2</v>
      </c>
      <c r="AD22" s="224">
        <v>0</v>
      </c>
      <c r="AE22" s="232">
        <v>0</v>
      </c>
      <c r="AF22" s="240">
        <v>1</v>
      </c>
      <c r="AG22" s="196">
        <v>0</v>
      </c>
      <c r="AH22" s="244">
        <v>-39</v>
      </c>
      <c r="AI22" s="164">
        <v>-197</v>
      </c>
      <c r="AJ22" s="240">
        <v>8808</v>
      </c>
      <c r="AK22" s="198">
        <v>41923</v>
      </c>
      <c r="AL22" s="245" t="s">
        <v>108</v>
      </c>
    </row>
    <row r="23" spans="1:38" ht="13.5" customHeight="1">
      <c r="A23" s="36" t="s">
        <v>79</v>
      </c>
      <c r="B23" s="156">
        <v>3777</v>
      </c>
      <c r="C23" s="168">
        <v>0</v>
      </c>
      <c r="D23" s="160">
        <v>3777</v>
      </c>
      <c r="E23" s="160">
        <v>28</v>
      </c>
      <c r="F23" s="160">
        <v>882</v>
      </c>
      <c r="G23" s="160">
        <v>15</v>
      </c>
      <c r="H23" s="168">
        <v>0</v>
      </c>
      <c r="I23" s="160">
        <v>2802</v>
      </c>
      <c r="J23" s="164">
        <v>14301</v>
      </c>
      <c r="K23" s="162">
        <v>50</v>
      </c>
      <c r="L23" s="188">
        <v>8820</v>
      </c>
      <c r="M23" s="196">
        <v>70537</v>
      </c>
      <c r="N23" s="192">
        <v>659</v>
      </c>
      <c r="O23" s="196">
        <v>2809</v>
      </c>
      <c r="P23" s="188">
        <v>8161</v>
      </c>
      <c r="Q23" s="196">
        <v>67728</v>
      </c>
      <c r="R23" s="160">
        <v>1569</v>
      </c>
      <c r="S23" s="198">
        <v>37992</v>
      </c>
      <c r="T23" s="199" t="s">
        <v>109</v>
      </c>
      <c r="U23" s="36" t="s">
        <v>79</v>
      </c>
      <c r="V23" s="156">
        <v>1891</v>
      </c>
      <c r="W23" s="207">
        <v>16323</v>
      </c>
      <c r="X23" s="160">
        <v>1277</v>
      </c>
      <c r="Y23" s="207">
        <v>7380</v>
      </c>
      <c r="Z23" s="160">
        <v>612</v>
      </c>
      <c r="AA23" s="164">
        <v>8937</v>
      </c>
      <c r="AB23" s="168">
        <v>0</v>
      </c>
      <c r="AC23" s="209">
        <v>0</v>
      </c>
      <c r="AD23" s="224">
        <v>0</v>
      </c>
      <c r="AE23" s="232">
        <v>0</v>
      </c>
      <c r="AF23" s="240">
        <v>2</v>
      </c>
      <c r="AG23" s="196">
        <v>7</v>
      </c>
      <c r="AH23" s="244">
        <v>-5</v>
      </c>
      <c r="AI23" s="164">
        <v>27</v>
      </c>
      <c r="AJ23" s="240">
        <v>16000</v>
      </c>
      <c r="AK23" s="198">
        <v>143405</v>
      </c>
      <c r="AL23" s="245" t="s">
        <v>109</v>
      </c>
    </row>
    <row r="24" spans="1:38" ht="13.5" customHeight="1">
      <c r="A24" s="36" t="s">
        <v>80</v>
      </c>
      <c r="B24" s="156">
        <v>1559</v>
      </c>
      <c r="C24" s="168">
        <v>0</v>
      </c>
      <c r="D24" s="160">
        <v>1559</v>
      </c>
      <c r="E24" s="160">
        <v>2</v>
      </c>
      <c r="F24" s="160">
        <v>3</v>
      </c>
      <c r="G24" s="160">
        <v>93</v>
      </c>
      <c r="H24" s="160">
        <v>2</v>
      </c>
      <c r="I24" s="160">
        <v>1459</v>
      </c>
      <c r="J24" s="164">
        <v>3970</v>
      </c>
      <c r="K24" s="169">
        <v>0</v>
      </c>
      <c r="L24" s="188">
        <v>3593</v>
      </c>
      <c r="M24" s="196">
        <v>18337</v>
      </c>
      <c r="N24" s="192">
        <v>562</v>
      </c>
      <c r="O24" s="196">
        <v>1756</v>
      </c>
      <c r="P24" s="188">
        <v>3031</v>
      </c>
      <c r="Q24" s="196">
        <v>16581</v>
      </c>
      <c r="R24" s="160">
        <v>382</v>
      </c>
      <c r="S24" s="198">
        <v>2018</v>
      </c>
      <c r="T24" s="199" t="s">
        <v>110</v>
      </c>
      <c r="U24" s="36" t="s">
        <v>80</v>
      </c>
      <c r="V24" s="156">
        <v>1802</v>
      </c>
      <c r="W24" s="207">
        <v>9803</v>
      </c>
      <c r="X24" s="160">
        <v>407</v>
      </c>
      <c r="Y24" s="207">
        <v>1732</v>
      </c>
      <c r="Z24" s="160">
        <v>1395</v>
      </c>
      <c r="AA24" s="164">
        <v>8071</v>
      </c>
      <c r="AB24" s="168">
        <v>0</v>
      </c>
      <c r="AC24" s="209">
        <v>0</v>
      </c>
      <c r="AD24" s="224">
        <v>0</v>
      </c>
      <c r="AE24" s="232">
        <v>0</v>
      </c>
      <c r="AF24" s="228">
        <v>0</v>
      </c>
      <c r="AG24" s="232">
        <v>0</v>
      </c>
      <c r="AH24" s="244">
        <v>-1</v>
      </c>
      <c r="AI24" s="164">
        <v>-12</v>
      </c>
      <c r="AJ24" s="240">
        <v>2544</v>
      </c>
      <c r="AK24" s="198">
        <v>14032</v>
      </c>
      <c r="AL24" s="245" t="s">
        <v>110</v>
      </c>
    </row>
    <row r="25" spans="1:38" ht="13.5" customHeight="1">
      <c r="A25" s="36" t="s">
        <v>81</v>
      </c>
      <c r="B25" s="156">
        <v>1784</v>
      </c>
      <c r="C25" s="160">
        <v>2</v>
      </c>
      <c r="D25" s="160">
        <v>1782</v>
      </c>
      <c r="E25" s="160">
        <v>16</v>
      </c>
      <c r="F25" s="160">
        <v>22</v>
      </c>
      <c r="G25" s="168">
        <v>0</v>
      </c>
      <c r="H25" s="168">
        <v>0</v>
      </c>
      <c r="I25" s="160">
        <v>1704</v>
      </c>
      <c r="J25" s="164">
        <v>4561</v>
      </c>
      <c r="K25" s="162">
        <v>42</v>
      </c>
      <c r="L25" s="188">
        <v>2617</v>
      </c>
      <c r="M25" s="196">
        <v>9576</v>
      </c>
      <c r="N25" s="192">
        <v>908</v>
      </c>
      <c r="O25" s="196">
        <v>2313</v>
      </c>
      <c r="P25" s="188">
        <v>1709</v>
      </c>
      <c r="Q25" s="196">
        <v>7263</v>
      </c>
      <c r="R25" s="160">
        <v>326</v>
      </c>
      <c r="S25" s="198">
        <v>4859</v>
      </c>
      <c r="T25" s="199" t="s">
        <v>111</v>
      </c>
      <c r="U25" s="36" t="s">
        <v>81</v>
      </c>
      <c r="V25" s="156">
        <v>2379</v>
      </c>
      <c r="W25" s="207">
        <v>11138</v>
      </c>
      <c r="X25" s="160">
        <v>869</v>
      </c>
      <c r="Y25" s="207">
        <v>2599</v>
      </c>
      <c r="Z25" s="160">
        <v>1500</v>
      </c>
      <c r="AA25" s="164">
        <v>8530</v>
      </c>
      <c r="AB25" s="160">
        <v>2</v>
      </c>
      <c r="AC25" s="164">
        <v>8</v>
      </c>
      <c r="AD25" s="224">
        <v>0</v>
      </c>
      <c r="AE25" s="232">
        <v>0</v>
      </c>
      <c r="AF25" s="240">
        <v>8</v>
      </c>
      <c r="AG25" s="196">
        <v>2</v>
      </c>
      <c r="AH25" s="244">
        <v>13</v>
      </c>
      <c r="AI25" s="164">
        <v>33</v>
      </c>
      <c r="AJ25" s="240">
        <v>2092</v>
      </c>
      <c r="AK25" s="198">
        <v>19992</v>
      </c>
      <c r="AL25" s="245" t="s">
        <v>111</v>
      </c>
    </row>
    <row r="26" spans="1:38" ht="13.5" customHeight="1">
      <c r="A26" s="36" t="s">
        <v>82</v>
      </c>
      <c r="B26" s="156">
        <v>3183</v>
      </c>
      <c r="C26" s="160">
        <v>159</v>
      </c>
      <c r="D26" s="160">
        <v>3024</v>
      </c>
      <c r="E26" s="160">
        <v>296</v>
      </c>
      <c r="F26" s="160">
        <v>236</v>
      </c>
      <c r="G26" s="160">
        <v>266</v>
      </c>
      <c r="H26" s="160">
        <v>4</v>
      </c>
      <c r="I26" s="160">
        <v>2246</v>
      </c>
      <c r="J26" s="164">
        <v>6436</v>
      </c>
      <c r="K26" s="162">
        <v>135</v>
      </c>
      <c r="L26" s="188">
        <v>4042</v>
      </c>
      <c r="M26" s="196">
        <v>18268</v>
      </c>
      <c r="N26" s="192">
        <v>873</v>
      </c>
      <c r="O26" s="196">
        <v>2374</v>
      </c>
      <c r="P26" s="188">
        <v>3169</v>
      </c>
      <c r="Q26" s="196">
        <v>15895</v>
      </c>
      <c r="R26" s="160">
        <v>380</v>
      </c>
      <c r="S26" s="198">
        <v>6467</v>
      </c>
      <c r="T26" s="199" t="s">
        <v>112</v>
      </c>
      <c r="U26" s="36" t="s">
        <v>82</v>
      </c>
      <c r="V26" s="156">
        <v>2749</v>
      </c>
      <c r="W26" s="207">
        <v>15391</v>
      </c>
      <c r="X26" s="160">
        <v>780</v>
      </c>
      <c r="Y26" s="207">
        <v>2816</v>
      </c>
      <c r="Z26" s="160">
        <v>1964</v>
      </c>
      <c r="AA26" s="164">
        <v>12539</v>
      </c>
      <c r="AB26" s="160">
        <v>2</v>
      </c>
      <c r="AC26" s="164">
        <v>35</v>
      </c>
      <c r="AD26" s="224">
        <v>0</v>
      </c>
      <c r="AE26" s="232">
        <v>0</v>
      </c>
      <c r="AF26" s="240">
        <v>3</v>
      </c>
      <c r="AG26" s="196">
        <v>1</v>
      </c>
      <c r="AH26" s="244">
        <v>-2</v>
      </c>
      <c r="AI26" s="164">
        <v>-31</v>
      </c>
      <c r="AJ26" s="240">
        <v>3301</v>
      </c>
      <c r="AK26" s="198">
        <v>18499</v>
      </c>
      <c r="AL26" s="245" t="s">
        <v>112</v>
      </c>
    </row>
    <row r="27" spans="1:38" ht="13.5" customHeight="1">
      <c r="A27" s="36" t="s">
        <v>83</v>
      </c>
      <c r="B27" s="156">
        <v>4839</v>
      </c>
      <c r="C27" s="168">
        <v>0</v>
      </c>
      <c r="D27" s="160">
        <v>4839</v>
      </c>
      <c r="E27" s="160">
        <v>115</v>
      </c>
      <c r="F27" s="160">
        <v>178</v>
      </c>
      <c r="G27" s="160">
        <v>4</v>
      </c>
      <c r="H27" s="160">
        <v>2</v>
      </c>
      <c r="I27" s="160">
        <v>4521</v>
      </c>
      <c r="J27" s="164">
        <v>14124</v>
      </c>
      <c r="K27" s="162">
        <v>19</v>
      </c>
      <c r="L27" s="188">
        <v>6198</v>
      </c>
      <c r="M27" s="196">
        <v>24578</v>
      </c>
      <c r="N27" s="192">
        <v>1298</v>
      </c>
      <c r="O27" s="196">
        <v>3450</v>
      </c>
      <c r="P27" s="188">
        <v>4900</v>
      </c>
      <c r="Q27" s="196">
        <v>21128</v>
      </c>
      <c r="R27" s="160">
        <v>974</v>
      </c>
      <c r="S27" s="198">
        <v>16711</v>
      </c>
      <c r="T27" s="199" t="s">
        <v>113</v>
      </c>
      <c r="U27" s="36" t="s">
        <v>83</v>
      </c>
      <c r="V27" s="156">
        <v>4521</v>
      </c>
      <c r="W27" s="207">
        <v>23452</v>
      </c>
      <c r="X27" s="160">
        <v>1353</v>
      </c>
      <c r="Y27" s="207">
        <v>4760</v>
      </c>
      <c r="Z27" s="160">
        <v>3168</v>
      </c>
      <c r="AA27" s="164">
        <v>18692</v>
      </c>
      <c r="AB27" s="168">
        <v>0</v>
      </c>
      <c r="AC27" s="209">
        <v>0</v>
      </c>
      <c r="AD27" s="224">
        <v>0</v>
      </c>
      <c r="AE27" s="232">
        <v>0</v>
      </c>
      <c r="AF27" s="228">
        <v>0</v>
      </c>
      <c r="AG27" s="232">
        <v>0</v>
      </c>
      <c r="AH27" s="244">
        <v>-30</v>
      </c>
      <c r="AI27" s="164">
        <v>-57</v>
      </c>
      <c r="AJ27" s="240">
        <v>8078</v>
      </c>
      <c r="AK27" s="198">
        <v>38472</v>
      </c>
      <c r="AL27" s="245" t="s">
        <v>113</v>
      </c>
    </row>
    <row r="28" spans="1:38" ht="13.5" customHeight="1">
      <c r="A28" s="36" t="s">
        <v>84</v>
      </c>
      <c r="B28" s="156">
        <v>3971</v>
      </c>
      <c r="C28" s="160">
        <v>14</v>
      </c>
      <c r="D28" s="160">
        <v>3957</v>
      </c>
      <c r="E28" s="160">
        <v>124</v>
      </c>
      <c r="F28" s="160">
        <v>383</v>
      </c>
      <c r="G28" s="160">
        <v>214</v>
      </c>
      <c r="H28" s="168">
        <v>0</v>
      </c>
      <c r="I28" s="160">
        <v>3102</v>
      </c>
      <c r="J28" s="164">
        <v>8888</v>
      </c>
      <c r="K28" s="162">
        <v>148</v>
      </c>
      <c r="L28" s="188">
        <v>2114</v>
      </c>
      <c r="M28" s="196">
        <v>7112</v>
      </c>
      <c r="N28" s="192">
        <v>968</v>
      </c>
      <c r="O28" s="196">
        <v>2694</v>
      </c>
      <c r="P28" s="188">
        <v>1146</v>
      </c>
      <c r="Q28" s="196">
        <v>4418</v>
      </c>
      <c r="R28" s="160">
        <v>534</v>
      </c>
      <c r="S28" s="198">
        <v>8585</v>
      </c>
      <c r="T28" s="199" t="s">
        <v>114</v>
      </c>
      <c r="U28" s="36" t="s">
        <v>84</v>
      </c>
      <c r="V28" s="156">
        <v>1995</v>
      </c>
      <c r="W28" s="207">
        <v>9131</v>
      </c>
      <c r="X28" s="160">
        <v>699</v>
      </c>
      <c r="Y28" s="207">
        <v>2540</v>
      </c>
      <c r="Z28" s="160">
        <v>1295</v>
      </c>
      <c r="AA28" s="164">
        <v>6589</v>
      </c>
      <c r="AB28" s="160">
        <v>1</v>
      </c>
      <c r="AC28" s="164">
        <v>2</v>
      </c>
      <c r="AD28" s="224">
        <v>0</v>
      </c>
      <c r="AE28" s="232">
        <v>0</v>
      </c>
      <c r="AF28" s="228">
        <v>0</v>
      </c>
      <c r="AG28" s="232">
        <v>0</v>
      </c>
      <c r="AH28" s="244">
        <v>35</v>
      </c>
      <c r="AI28" s="164">
        <v>222</v>
      </c>
      <c r="AJ28" s="240">
        <v>3015</v>
      </c>
      <c r="AK28" s="198">
        <v>13670</v>
      </c>
      <c r="AL28" s="245" t="s">
        <v>114</v>
      </c>
    </row>
    <row r="29" spans="1:38" ht="13.5" customHeight="1">
      <c r="A29" s="36" t="s">
        <v>85</v>
      </c>
      <c r="B29" s="156">
        <v>2997</v>
      </c>
      <c r="C29" s="168">
        <v>0</v>
      </c>
      <c r="D29" s="160">
        <v>2997</v>
      </c>
      <c r="E29" s="160">
        <v>213</v>
      </c>
      <c r="F29" s="160">
        <v>324</v>
      </c>
      <c r="G29" s="160">
        <v>265</v>
      </c>
      <c r="H29" s="168">
        <v>0</v>
      </c>
      <c r="I29" s="160">
        <v>2195</v>
      </c>
      <c r="J29" s="164">
        <v>6784</v>
      </c>
      <c r="K29" s="169">
        <v>0</v>
      </c>
      <c r="L29" s="188">
        <v>4216</v>
      </c>
      <c r="M29" s="196">
        <v>17116</v>
      </c>
      <c r="N29" s="192">
        <v>883</v>
      </c>
      <c r="O29" s="196">
        <v>2417</v>
      </c>
      <c r="P29" s="188">
        <v>3333</v>
      </c>
      <c r="Q29" s="196">
        <v>14699</v>
      </c>
      <c r="R29" s="160">
        <v>910</v>
      </c>
      <c r="S29" s="198">
        <v>12038</v>
      </c>
      <c r="T29" s="199" t="s">
        <v>115</v>
      </c>
      <c r="U29" s="36" t="s">
        <v>85</v>
      </c>
      <c r="V29" s="156">
        <v>2727</v>
      </c>
      <c r="W29" s="207">
        <v>14002</v>
      </c>
      <c r="X29" s="160">
        <v>978</v>
      </c>
      <c r="Y29" s="207">
        <v>3979</v>
      </c>
      <c r="Z29" s="160">
        <v>1748</v>
      </c>
      <c r="AA29" s="164">
        <v>10019</v>
      </c>
      <c r="AB29" s="160">
        <v>1</v>
      </c>
      <c r="AC29" s="164">
        <v>4</v>
      </c>
      <c r="AD29" s="224">
        <v>0</v>
      </c>
      <c r="AE29" s="232">
        <v>0</v>
      </c>
      <c r="AF29" s="228">
        <v>0</v>
      </c>
      <c r="AG29" s="232">
        <v>0</v>
      </c>
      <c r="AH29" s="244">
        <v>-12</v>
      </c>
      <c r="AI29" s="164">
        <v>-154</v>
      </c>
      <c r="AJ29" s="240">
        <v>4539</v>
      </c>
      <c r="AK29" s="198">
        <v>23266</v>
      </c>
      <c r="AL29" s="245" t="s">
        <v>115</v>
      </c>
    </row>
    <row r="30" spans="1:38" ht="13.5" customHeight="1">
      <c r="A30" s="36" t="s">
        <v>86</v>
      </c>
      <c r="B30" s="156">
        <v>2960</v>
      </c>
      <c r="C30" s="160">
        <v>2</v>
      </c>
      <c r="D30" s="160">
        <v>2958</v>
      </c>
      <c r="E30" s="160">
        <v>51</v>
      </c>
      <c r="F30" s="160">
        <v>460</v>
      </c>
      <c r="G30" s="160">
        <v>451</v>
      </c>
      <c r="H30" s="168">
        <v>0</v>
      </c>
      <c r="I30" s="160">
        <v>1953</v>
      </c>
      <c r="J30" s="164">
        <v>5488</v>
      </c>
      <c r="K30" s="162">
        <v>45</v>
      </c>
      <c r="L30" s="188">
        <v>3459</v>
      </c>
      <c r="M30" s="196">
        <v>13147</v>
      </c>
      <c r="N30" s="192">
        <v>869</v>
      </c>
      <c r="O30" s="196">
        <v>2510</v>
      </c>
      <c r="P30" s="188">
        <v>2590</v>
      </c>
      <c r="Q30" s="196">
        <v>10637</v>
      </c>
      <c r="R30" s="160">
        <v>962</v>
      </c>
      <c r="S30" s="198">
        <v>10406</v>
      </c>
      <c r="T30" s="199" t="s">
        <v>116</v>
      </c>
      <c r="U30" s="36" t="s">
        <v>86</v>
      </c>
      <c r="V30" s="156">
        <v>3013</v>
      </c>
      <c r="W30" s="207">
        <v>14364</v>
      </c>
      <c r="X30" s="160">
        <v>869</v>
      </c>
      <c r="Y30" s="207">
        <v>2830</v>
      </c>
      <c r="Z30" s="160">
        <v>2140</v>
      </c>
      <c r="AA30" s="164">
        <v>11507</v>
      </c>
      <c r="AB30" s="160">
        <v>3</v>
      </c>
      <c r="AC30" s="164">
        <v>25</v>
      </c>
      <c r="AD30" s="236">
        <v>1</v>
      </c>
      <c r="AE30" s="196">
        <v>0</v>
      </c>
      <c r="AF30" s="228">
        <v>0</v>
      </c>
      <c r="AG30" s="232">
        <v>0</v>
      </c>
      <c r="AH30" s="244">
        <v>-3</v>
      </c>
      <c r="AI30" s="164">
        <v>-14</v>
      </c>
      <c r="AJ30" s="240">
        <v>3924</v>
      </c>
      <c r="AK30" s="198">
        <v>18577</v>
      </c>
      <c r="AL30" s="245" t="s">
        <v>116</v>
      </c>
    </row>
    <row r="31" spans="1:38" ht="13.5" customHeight="1">
      <c r="A31" s="36" t="s">
        <v>87</v>
      </c>
      <c r="B31" s="156">
        <v>3757</v>
      </c>
      <c r="C31" s="168">
        <v>0</v>
      </c>
      <c r="D31" s="160">
        <v>3757</v>
      </c>
      <c r="E31" s="160">
        <v>13</v>
      </c>
      <c r="F31" s="160">
        <v>145</v>
      </c>
      <c r="G31" s="168">
        <v>0</v>
      </c>
      <c r="H31" s="168">
        <v>0</v>
      </c>
      <c r="I31" s="160">
        <v>3599</v>
      </c>
      <c r="J31" s="164">
        <v>10277</v>
      </c>
      <c r="K31" s="169">
        <v>0</v>
      </c>
      <c r="L31" s="188">
        <v>4246</v>
      </c>
      <c r="M31" s="196">
        <v>16177</v>
      </c>
      <c r="N31" s="192">
        <v>1297</v>
      </c>
      <c r="O31" s="196">
        <v>3372</v>
      </c>
      <c r="P31" s="188">
        <v>2949</v>
      </c>
      <c r="Q31" s="196">
        <v>12805</v>
      </c>
      <c r="R31" s="160">
        <v>1034</v>
      </c>
      <c r="S31" s="198">
        <v>16311</v>
      </c>
      <c r="T31" s="199" t="s">
        <v>117</v>
      </c>
      <c r="U31" s="36" t="s">
        <v>87</v>
      </c>
      <c r="V31" s="156">
        <v>3630</v>
      </c>
      <c r="W31" s="207">
        <v>17576</v>
      </c>
      <c r="X31" s="160">
        <v>1402</v>
      </c>
      <c r="Y31" s="207">
        <v>4652</v>
      </c>
      <c r="Z31" s="160">
        <v>2221</v>
      </c>
      <c r="AA31" s="164">
        <v>12898</v>
      </c>
      <c r="AB31" s="160">
        <v>4</v>
      </c>
      <c r="AC31" s="164">
        <v>26</v>
      </c>
      <c r="AD31" s="224">
        <v>0</v>
      </c>
      <c r="AE31" s="232">
        <v>0</v>
      </c>
      <c r="AF31" s="240">
        <v>3</v>
      </c>
      <c r="AG31" s="196">
        <v>1</v>
      </c>
      <c r="AH31" s="244">
        <v>-6</v>
      </c>
      <c r="AI31" s="164">
        <v>4</v>
      </c>
      <c r="AJ31" s="240">
        <v>4525</v>
      </c>
      <c r="AK31" s="198">
        <v>21757</v>
      </c>
      <c r="AL31" s="245" t="s">
        <v>117</v>
      </c>
    </row>
    <row r="32" spans="1:38" ht="13.5" customHeight="1">
      <c r="A32" s="36" t="s">
        <v>88</v>
      </c>
      <c r="B32" s="156">
        <v>1903</v>
      </c>
      <c r="C32" s="168">
        <v>0</v>
      </c>
      <c r="D32" s="160">
        <v>1903</v>
      </c>
      <c r="E32" s="160">
        <v>9</v>
      </c>
      <c r="F32" s="160">
        <v>102</v>
      </c>
      <c r="G32" s="168">
        <v>0</v>
      </c>
      <c r="H32" s="168">
        <v>0</v>
      </c>
      <c r="I32" s="160">
        <v>1792</v>
      </c>
      <c r="J32" s="164">
        <v>5263</v>
      </c>
      <c r="K32" s="169">
        <v>0</v>
      </c>
      <c r="L32" s="188">
        <v>2598</v>
      </c>
      <c r="M32" s="196">
        <v>10667</v>
      </c>
      <c r="N32" s="192">
        <v>551</v>
      </c>
      <c r="O32" s="196">
        <v>1611</v>
      </c>
      <c r="P32" s="188">
        <v>2047</v>
      </c>
      <c r="Q32" s="196">
        <v>9055</v>
      </c>
      <c r="R32" s="160">
        <v>176</v>
      </c>
      <c r="S32" s="198">
        <v>1860</v>
      </c>
      <c r="T32" s="199" t="s">
        <v>118</v>
      </c>
      <c r="U32" s="36" t="s">
        <v>88</v>
      </c>
      <c r="V32" s="156">
        <v>1895</v>
      </c>
      <c r="W32" s="207">
        <v>8542</v>
      </c>
      <c r="X32" s="160">
        <v>710</v>
      </c>
      <c r="Y32" s="207">
        <v>2353</v>
      </c>
      <c r="Z32" s="160">
        <v>1183</v>
      </c>
      <c r="AA32" s="164">
        <v>6189</v>
      </c>
      <c r="AB32" s="168">
        <v>0</v>
      </c>
      <c r="AC32" s="209">
        <v>0</v>
      </c>
      <c r="AD32" s="224">
        <v>0</v>
      </c>
      <c r="AE32" s="232">
        <v>0</v>
      </c>
      <c r="AF32" s="240">
        <v>2</v>
      </c>
      <c r="AG32" s="196">
        <v>0</v>
      </c>
      <c r="AH32" s="244">
        <v>-2</v>
      </c>
      <c r="AI32" s="164">
        <v>23</v>
      </c>
      <c r="AJ32" s="240">
        <v>2776</v>
      </c>
      <c r="AK32" s="198">
        <v>13473</v>
      </c>
      <c r="AL32" s="245" t="s">
        <v>118</v>
      </c>
    </row>
    <row r="33" spans="1:38" ht="13.5" customHeight="1">
      <c r="A33" s="36" t="s">
        <v>89</v>
      </c>
      <c r="B33" s="156">
        <v>2497</v>
      </c>
      <c r="C33" s="160">
        <v>1</v>
      </c>
      <c r="D33" s="160">
        <v>2496</v>
      </c>
      <c r="E33" s="160">
        <v>123</v>
      </c>
      <c r="F33" s="160">
        <v>242</v>
      </c>
      <c r="G33" s="168">
        <v>0</v>
      </c>
      <c r="H33" s="168">
        <v>0</v>
      </c>
      <c r="I33" s="160">
        <v>2131</v>
      </c>
      <c r="J33" s="164">
        <v>5521</v>
      </c>
      <c r="K33" s="162">
        <v>1</v>
      </c>
      <c r="L33" s="188">
        <v>3474</v>
      </c>
      <c r="M33" s="196">
        <v>13076</v>
      </c>
      <c r="N33" s="192">
        <v>884</v>
      </c>
      <c r="O33" s="196">
        <v>2183</v>
      </c>
      <c r="P33" s="188">
        <v>2590</v>
      </c>
      <c r="Q33" s="196">
        <v>10893</v>
      </c>
      <c r="R33" s="160">
        <v>433</v>
      </c>
      <c r="S33" s="198">
        <v>6232</v>
      </c>
      <c r="T33" s="199" t="s">
        <v>119</v>
      </c>
      <c r="U33" s="36" t="s">
        <v>89</v>
      </c>
      <c r="V33" s="156">
        <v>2520</v>
      </c>
      <c r="W33" s="207">
        <v>12037</v>
      </c>
      <c r="X33" s="160">
        <v>986</v>
      </c>
      <c r="Y33" s="207">
        <v>3106</v>
      </c>
      <c r="Z33" s="160">
        <v>1530</v>
      </c>
      <c r="AA33" s="164">
        <v>8919</v>
      </c>
      <c r="AB33" s="160">
        <v>4</v>
      </c>
      <c r="AC33" s="164">
        <v>12</v>
      </c>
      <c r="AD33" s="224">
        <v>0</v>
      </c>
      <c r="AE33" s="232">
        <v>0</v>
      </c>
      <c r="AF33" s="228">
        <v>0</v>
      </c>
      <c r="AG33" s="232">
        <v>0</v>
      </c>
      <c r="AH33" s="244">
        <v>25</v>
      </c>
      <c r="AI33" s="164">
        <v>164</v>
      </c>
      <c r="AJ33" s="240">
        <v>2909</v>
      </c>
      <c r="AK33" s="198">
        <v>11394</v>
      </c>
      <c r="AL33" s="245" t="s">
        <v>119</v>
      </c>
    </row>
    <row r="34" spans="1:38" ht="13.5" customHeight="1">
      <c r="A34" s="36" t="s">
        <v>90</v>
      </c>
      <c r="B34" s="156">
        <v>143</v>
      </c>
      <c r="C34" s="168">
        <v>0</v>
      </c>
      <c r="D34" s="160">
        <v>143</v>
      </c>
      <c r="E34" s="168">
        <v>0</v>
      </c>
      <c r="F34" s="160">
        <v>19</v>
      </c>
      <c r="G34" s="160">
        <v>1</v>
      </c>
      <c r="H34" s="168">
        <v>0</v>
      </c>
      <c r="I34" s="160">
        <v>123</v>
      </c>
      <c r="J34" s="164">
        <v>344</v>
      </c>
      <c r="K34" s="169">
        <v>0</v>
      </c>
      <c r="L34" s="188">
        <v>196</v>
      </c>
      <c r="M34" s="196">
        <v>599</v>
      </c>
      <c r="N34" s="192">
        <v>58</v>
      </c>
      <c r="O34" s="196">
        <v>129</v>
      </c>
      <c r="P34" s="188">
        <v>138</v>
      </c>
      <c r="Q34" s="196">
        <v>470</v>
      </c>
      <c r="R34" s="160">
        <v>25</v>
      </c>
      <c r="S34" s="198">
        <v>318</v>
      </c>
      <c r="T34" s="199" t="s">
        <v>120</v>
      </c>
      <c r="U34" s="36" t="s">
        <v>90</v>
      </c>
      <c r="V34" s="156">
        <v>36</v>
      </c>
      <c r="W34" s="207">
        <v>99</v>
      </c>
      <c r="X34" s="160">
        <v>27</v>
      </c>
      <c r="Y34" s="207">
        <v>62</v>
      </c>
      <c r="Z34" s="160">
        <v>9</v>
      </c>
      <c r="AA34" s="164">
        <v>36</v>
      </c>
      <c r="AB34" s="168">
        <v>0</v>
      </c>
      <c r="AC34" s="209">
        <v>0</v>
      </c>
      <c r="AD34" s="224">
        <v>0</v>
      </c>
      <c r="AE34" s="232">
        <v>0</v>
      </c>
      <c r="AF34" s="228">
        <v>0</v>
      </c>
      <c r="AG34" s="232">
        <v>0</v>
      </c>
      <c r="AH34" s="244">
        <v>1</v>
      </c>
      <c r="AI34" s="164">
        <v>4</v>
      </c>
      <c r="AJ34" s="240">
        <v>248</v>
      </c>
      <c r="AK34" s="198">
        <v>886</v>
      </c>
      <c r="AL34" s="245" t="s">
        <v>120</v>
      </c>
    </row>
    <row r="35" spans="1:38" ht="13.5" customHeight="1">
      <c r="A35" s="36" t="s">
        <v>91</v>
      </c>
      <c r="B35" s="156">
        <v>1751</v>
      </c>
      <c r="C35" s="160">
        <v>3</v>
      </c>
      <c r="D35" s="160">
        <v>1748</v>
      </c>
      <c r="E35" s="160">
        <v>87</v>
      </c>
      <c r="F35" s="160">
        <v>260</v>
      </c>
      <c r="G35" s="160">
        <v>128</v>
      </c>
      <c r="H35" s="168">
        <v>0</v>
      </c>
      <c r="I35" s="160">
        <v>1263</v>
      </c>
      <c r="J35" s="164">
        <v>3672</v>
      </c>
      <c r="K35" s="162">
        <v>13</v>
      </c>
      <c r="L35" s="188">
        <v>2509</v>
      </c>
      <c r="M35" s="196">
        <v>13449</v>
      </c>
      <c r="N35" s="192">
        <v>504</v>
      </c>
      <c r="O35" s="196">
        <v>1468</v>
      </c>
      <c r="P35" s="188">
        <v>2005</v>
      </c>
      <c r="Q35" s="196">
        <v>11981</v>
      </c>
      <c r="R35" s="160">
        <v>222</v>
      </c>
      <c r="S35" s="198">
        <v>2284</v>
      </c>
      <c r="T35" s="199" t="s">
        <v>121</v>
      </c>
      <c r="U35" s="36" t="s">
        <v>91</v>
      </c>
      <c r="V35" s="156">
        <v>1564</v>
      </c>
      <c r="W35" s="207">
        <v>9565</v>
      </c>
      <c r="X35" s="160">
        <v>371</v>
      </c>
      <c r="Y35" s="207">
        <v>1173</v>
      </c>
      <c r="Z35" s="160">
        <v>1191</v>
      </c>
      <c r="AA35" s="164">
        <v>8385</v>
      </c>
      <c r="AB35" s="160">
        <v>2</v>
      </c>
      <c r="AC35" s="164">
        <v>7</v>
      </c>
      <c r="AD35" s="224">
        <v>0</v>
      </c>
      <c r="AE35" s="232">
        <v>0</v>
      </c>
      <c r="AF35" s="228">
        <v>0</v>
      </c>
      <c r="AG35" s="232">
        <v>0</v>
      </c>
      <c r="AH35" s="244">
        <v>9</v>
      </c>
      <c r="AI35" s="164">
        <v>34</v>
      </c>
      <c r="AJ35" s="240">
        <v>1870</v>
      </c>
      <c r="AK35" s="198">
        <v>10948</v>
      </c>
      <c r="AL35" s="245" t="s">
        <v>121</v>
      </c>
    </row>
    <row r="36" spans="1:38" ht="13.5" customHeight="1">
      <c r="A36" s="36" t="s">
        <v>92</v>
      </c>
      <c r="B36" s="156">
        <v>927</v>
      </c>
      <c r="C36" s="168">
        <v>0</v>
      </c>
      <c r="D36" s="160">
        <v>927</v>
      </c>
      <c r="E36" s="160">
        <v>34</v>
      </c>
      <c r="F36" s="160">
        <v>131</v>
      </c>
      <c r="G36" s="160">
        <v>10</v>
      </c>
      <c r="H36" s="168">
        <v>0</v>
      </c>
      <c r="I36" s="160">
        <v>720</v>
      </c>
      <c r="J36" s="164">
        <v>2208</v>
      </c>
      <c r="K36" s="162">
        <v>32</v>
      </c>
      <c r="L36" s="188">
        <v>1696</v>
      </c>
      <c r="M36" s="196">
        <v>7311</v>
      </c>
      <c r="N36" s="192">
        <v>331</v>
      </c>
      <c r="O36" s="196">
        <v>874</v>
      </c>
      <c r="P36" s="188">
        <v>1365</v>
      </c>
      <c r="Q36" s="196">
        <v>6438</v>
      </c>
      <c r="R36" s="160">
        <v>252</v>
      </c>
      <c r="S36" s="198">
        <v>3305</v>
      </c>
      <c r="T36" s="199" t="s">
        <v>122</v>
      </c>
      <c r="U36" s="36" t="s">
        <v>92</v>
      </c>
      <c r="V36" s="156">
        <v>1785</v>
      </c>
      <c r="W36" s="207">
        <v>10060</v>
      </c>
      <c r="X36" s="160">
        <v>444</v>
      </c>
      <c r="Y36" s="207">
        <v>1760</v>
      </c>
      <c r="Z36" s="160">
        <v>1339</v>
      </c>
      <c r="AA36" s="164">
        <v>8299</v>
      </c>
      <c r="AB36" s="168">
        <v>0</v>
      </c>
      <c r="AC36" s="209">
        <v>0</v>
      </c>
      <c r="AD36" s="224">
        <v>0</v>
      </c>
      <c r="AE36" s="232">
        <v>0</v>
      </c>
      <c r="AF36" s="240">
        <v>2</v>
      </c>
      <c r="AG36" s="196">
        <v>0</v>
      </c>
      <c r="AH36" s="244">
        <v>-2</v>
      </c>
      <c r="AI36" s="164">
        <v>9</v>
      </c>
      <c r="AJ36" s="240">
        <v>1737</v>
      </c>
      <c r="AK36" s="198">
        <v>10449</v>
      </c>
      <c r="AL36" s="245" t="s">
        <v>122</v>
      </c>
    </row>
    <row r="37" spans="1:38" ht="13.5" customHeight="1">
      <c r="A37" s="36" t="s">
        <v>93</v>
      </c>
      <c r="B37" s="156">
        <v>534</v>
      </c>
      <c r="C37" s="168">
        <v>0</v>
      </c>
      <c r="D37" s="160">
        <v>534</v>
      </c>
      <c r="E37" s="160">
        <v>13</v>
      </c>
      <c r="F37" s="160">
        <v>46</v>
      </c>
      <c r="G37" s="168">
        <v>0</v>
      </c>
      <c r="H37" s="168">
        <v>0</v>
      </c>
      <c r="I37" s="160">
        <v>450</v>
      </c>
      <c r="J37" s="164">
        <v>1611</v>
      </c>
      <c r="K37" s="162">
        <v>25</v>
      </c>
      <c r="L37" s="188">
        <v>1711</v>
      </c>
      <c r="M37" s="196">
        <v>9425</v>
      </c>
      <c r="N37" s="192">
        <v>250</v>
      </c>
      <c r="O37" s="196">
        <v>939</v>
      </c>
      <c r="P37" s="188">
        <v>1461</v>
      </c>
      <c r="Q37" s="196">
        <v>8486</v>
      </c>
      <c r="R37" s="160">
        <v>282</v>
      </c>
      <c r="S37" s="198">
        <v>3152</v>
      </c>
      <c r="T37" s="199" t="s">
        <v>123</v>
      </c>
      <c r="U37" s="36" t="s">
        <v>93</v>
      </c>
      <c r="V37" s="156">
        <v>722</v>
      </c>
      <c r="W37" s="207">
        <v>4509</v>
      </c>
      <c r="X37" s="160">
        <v>224</v>
      </c>
      <c r="Y37" s="207">
        <v>1085</v>
      </c>
      <c r="Z37" s="160">
        <v>498</v>
      </c>
      <c r="AA37" s="164">
        <v>3424</v>
      </c>
      <c r="AB37" s="168">
        <v>0</v>
      </c>
      <c r="AC37" s="209">
        <v>0</v>
      </c>
      <c r="AD37" s="224">
        <v>0</v>
      </c>
      <c r="AE37" s="232">
        <v>0</v>
      </c>
      <c r="AF37" s="228">
        <v>0</v>
      </c>
      <c r="AG37" s="232">
        <v>0</v>
      </c>
      <c r="AH37" s="244">
        <v>-1</v>
      </c>
      <c r="AI37" s="164">
        <v>-2</v>
      </c>
      <c r="AJ37" s="240">
        <v>1784</v>
      </c>
      <c r="AK37" s="198">
        <v>10301</v>
      </c>
      <c r="AL37" s="245" t="s">
        <v>123</v>
      </c>
    </row>
    <row r="38" spans="1:38" ht="13.5" customHeight="1">
      <c r="A38" s="36" t="s">
        <v>94</v>
      </c>
      <c r="B38" s="156">
        <v>221</v>
      </c>
      <c r="C38" s="160">
        <v>29</v>
      </c>
      <c r="D38" s="160">
        <v>192</v>
      </c>
      <c r="E38" s="168">
        <v>0</v>
      </c>
      <c r="F38" s="168">
        <v>0</v>
      </c>
      <c r="G38" s="168">
        <v>0</v>
      </c>
      <c r="H38" s="168">
        <v>0</v>
      </c>
      <c r="I38" s="160">
        <v>192</v>
      </c>
      <c r="J38" s="164">
        <v>823</v>
      </c>
      <c r="K38" s="162">
        <v>29</v>
      </c>
      <c r="L38" s="188">
        <v>118</v>
      </c>
      <c r="M38" s="196">
        <v>685</v>
      </c>
      <c r="N38" s="192">
        <v>56</v>
      </c>
      <c r="O38" s="196">
        <v>270</v>
      </c>
      <c r="P38" s="188">
        <v>62</v>
      </c>
      <c r="Q38" s="196">
        <v>415</v>
      </c>
      <c r="R38" s="160">
        <v>7</v>
      </c>
      <c r="S38" s="198">
        <v>71</v>
      </c>
      <c r="T38" s="199" t="s">
        <v>124</v>
      </c>
      <c r="U38" s="36" t="s">
        <v>94</v>
      </c>
      <c r="V38" s="156">
        <v>699</v>
      </c>
      <c r="W38" s="207">
        <v>4622</v>
      </c>
      <c r="X38" s="160">
        <v>64</v>
      </c>
      <c r="Y38" s="207">
        <v>262</v>
      </c>
      <c r="Z38" s="160">
        <v>635</v>
      </c>
      <c r="AA38" s="164">
        <v>4360</v>
      </c>
      <c r="AB38" s="168">
        <v>0</v>
      </c>
      <c r="AC38" s="209">
        <v>0</v>
      </c>
      <c r="AD38" s="224">
        <v>0</v>
      </c>
      <c r="AE38" s="232">
        <v>0</v>
      </c>
      <c r="AF38" s="228">
        <v>0</v>
      </c>
      <c r="AG38" s="232">
        <v>0</v>
      </c>
      <c r="AH38" s="244">
        <v>3</v>
      </c>
      <c r="AI38" s="164">
        <v>24</v>
      </c>
      <c r="AJ38" s="240">
        <v>390</v>
      </c>
      <c r="AK38" s="198">
        <v>3212</v>
      </c>
      <c r="AL38" s="245" t="s">
        <v>124</v>
      </c>
    </row>
    <row r="39" spans="1:38" ht="5.1" customHeight="1" thickBot="1">
      <c r="A39" s="13"/>
      <c r="B39" s="19"/>
      <c r="C39" s="7"/>
      <c r="D39" s="7"/>
      <c r="E39" s="7"/>
      <c r="F39" s="7"/>
      <c r="G39" s="7"/>
      <c r="H39" s="7"/>
      <c r="I39" s="7"/>
      <c r="J39" s="7"/>
      <c r="K39" s="15"/>
      <c r="L39" s="11"/>
      <c r="M39" s="11"/>
      <c r="N39" s="13"/>
      <c r="O39" s="11"/>
      <c r="P39" s="11"/>
      <c r="Q39" s="11"/>
      <c r="R39" s="21"/>
      <c r="S39" s="9"/>
      <c r="T39" s="5"/>
      <c r="U39" s="13"/>
      <c r="V39" s="19"/>
      <c r="W39" s="7"/>
      <c r="X39" s="7"/>
      <c r="Y39" s="7"/>
      <c r="Z39" s="7"/>
      <c r="AA39" s="15"/>
      <c r="AB39" s="7"/>
      <c r="AC39" s="15"/>
      <c r="AD39" s="13"/>
      <c r="AE39" s="11"/>
      <c r="AF39" s="11"/>
      <c r="AG39" s="11"/>
      <c r="AH39" s="11"/>
      <c r="AI39" s="7"/>
      <c r="AJ39" s="11"/>
      <c r="AK39" s="9"/>
      <c r="AL39" s="5"/>
    </row>
    <row r="40" spans="1:20" ht="90" customHeight="1">
      <c r="A40" s="70" t="str">
        <f>SUBSTITUTE(A41&amp;B41,CHAR(10),CHAR(10)&amp;"　　　　　")</f>
        <v>說　　明：1.更正調整案件係指系統因移送案件資料修正(例如移送後更正移送金額)，或移送執行動態與報表產出日期
　　　　　  落差而調整之件數及金額。
　　　　　2.本表自100年1月起，配合縣市改制直轄市(請參閱編製說明第七點)修正，其中南區國稅局所轄高雄縣分局
　　　　　  改歸至高雄國稅局。
　　　　　3.本表自108年起調整部分欄位定義。</v>
      </c>
      <c r="B40" s="70"/>
      <c r="C40" s="70"/>
      <c r="D40" s="70"/>
      <c r="E40" s="70"/>
      <c r="F40" s="70"/>
      <c r="G40" s="70"/>
      <c r="H40" s="70"/>
      <c r="I40" s="70"/>
      <c r="J40" s="70"/>
      <c r="K40" s="70"/>
      <c r="L40" s="131" t="str">
        <f>SUBSTITUTE(L41&amp;M41,CHAR(10),CHAR(10)&amp;"　　　　　  ")</f>
        <v>Explanation：1.The column of “Adjustment” indicates the adjustment of case numbers and fines due to the revision of the cases 
　　　　　     submitted or due to the differences between the report dates.
　　　　　  2.Since January 2011, the details of the content of this table have been revised to be in accord with the redefinition of the 
　　　　　     status of special municipalities. Please refer to the Introductory Notes for more detailed information. In accordance with  
　　　　　     the related changes, the regional office of Kaohsiung county which used to be handled by the jurisdiction of National 
　　　　　     Taxation Bureau of the Southern Area are now handled by National Taxation Bureau of Kaohsiung.
　　　　　  3.Starting 2019, some columns in the table are to be redefined.</v>
      </c>
      <c r="M40" s="132"/>
      <c r="N40" s="132"/>
      <c r="O40" s="132"/>
      <c r="P40" s="132"/>
      <c r="Q40" s="132"/>
      <c r="R40" s="132"/>
      <c r="S40" s="132"/>
      <c r="T40" s="132"/>
    </row>
    <row r="41" spans="1:14" hidden="1">
      <c r="A41" s="139" t="s">
        <v>29</v>
      </c>
      <c r="B41" s="141" t="s">
        <v>66</v>
      </c>
      <c r="L41" s="170" t="s">
        <v>30</v>
      </c>
      <c r="M41" s="171" t="s">
        <v>95</v>
      </c>
      <c r="N41" s="52"/>
    </row>
  </sheetData>
  <mergeCells count="68">
    <mergeCell ref="V6:W6"/>
    <mergeCell ref="AG2:AK2"/>
    <mergeCell ref="L40:T40"/>
    <mergeCell ref="AH3:AI4"/>
    <mergeCell ref="AH5:AI6"/>
    <mergeCell ref="Z5:AA5"/>
    <mergeCell ref="Z6:AA6"/>
    <mergeCell ref="AA2:AC2"/>
    <mergeCell ref="W2:Z2"/>
    <mergeCell ref="V3:AC3"/>
    <mergeCell ref="V4:AC4"/>
    <mergeCell ref="V5:W5"/>
    <mergeCell ref="L6:M6"/>
    <mergeCell ref="L1:T1"/>
    <mergeCell ref="L3:Q3"/>
    <mergeCell ref="L4:Q4"/>
    <mergeCell ref="R3:S4"/>
    <mergeCell ref="R5:S6"/>
    <mergeCell ref="O2:S2"/>
    <mergeCell ref="P5:Q5"/>
    <mergeCell ref="D7:D8"/>
    <mergeCell ref="D5:D6"/>
    <mergeCell ref="B3:D3"/>
    <mergeCell ref="B4:D4"/>
    <mergeCell ref="G5:G6"/>
    <mergeCell ref="G7:G8"/>
    <mergeCell ref="F5:F6"/>
    <mergeCell ref="F7:F8"/>
    <mergeCell ref="P6:Q6"/>
    <mergeCell ref="C2:H2"/>
    <mergeCell ref="I6:J6"/>
    <mergeCell ref="N5:O5"/>
    <mergeCell ref="N6:O6"/>
    <mergeCell ref="L5:M5"/>
    <mergeCell ref="E3:K3"/>
    <mergeCell ref="E4:K4"/>
    <mergeCell ref="E5:E6"/>
    <mergeCell ref="K5:K6"/>
    <mergeCell ref="X5:Y5"/>
    <mergeCell ref="U3:U8"/>
    <mergeCell ref="K7:K8"/>
    <mergeCell ref="E7:E8"/>
    <mergeCell ref="H5:H6"/>
    <mergeCell ref="AJ5:AK6"/>
    <mergeCell ref="AD6:AE6"/>
    <mergeCell ref="AF5:AG5"/>
    <mergeCell ref="AF6:AG6"/>
    <mergeCell ref="AD5:AE5"/>
    <mergeCell ref="H7:H8"/>
    <mergeCell ref="AB5:AC5"/>
    <mergeCell ref="AB6:AC6"/>
    <mergeCell ref="AJ3:AK4"/>
    <mergeCell ref="U1:AC1"/>
    <mergeCell ref="AD1:AL1"/>
    <mergeCell ref="AD3:AG3"/>
    <mergeCell ref="AD4:AG4"/>
    <mergeCell ref="AL3:AL8"/>
    <mergeCell ref="X6:Y6"/>
    <mergeCell ref="I5:J5"/>
    <mergeCell ref="A1:K1"/>
    <mergeCell ref="I2:K2"/>
    <mergeCell ref="T3:T8"/>
    <mergeCell ref="A40:K40"/>
    <mergeCell ref="A3:A8"/>
    <mergeCell ref="B5:B6"/>
    <mergeCell ref="C5:C6"/>
    <mergeCell ref="B7:B8"/>
    <mergeCell ref="C7:C8"/>
  </mergeCells>
  <printOptions horizontalCentered="1"/>
  <pageMargins left="0.78740157480314965" right="0.78740157480314965" top="0.59055118110236227" bottom="1.3779527559055118" header="0.39370078740157483" footer="1.1811023622047245"/>
  <pageSetup paperSize="9" firstPageNumber="122" orientation="portrait" useFirstPageNumber="1" horizontalDpi="65532"/>
  <headerFooter alignWithMargins="0">
    <oddFooter>&amp;C&amp;"新細明體"&amp;9  - &amp;p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2019-09-10T09:38:50Z</dcterms:modified>
  <cp:lastPrinted>2019-09-10T09:38:43Z</cp:lastPrinted>
</cp:coreProperties>
</file>

<file path=docProps/custom.xml><?xml version="1.0" encoding="utf-8"?>
<Properties xmlns:vt="http://schemas.openxmlformats.org/officeDocument/2006/docPropsVTypes" xmlns="http://schemas.openxmlformats.org/officeDocument/2006/custom-properties"/>
</file>