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<sst xmlns="http://schemas.openxmlformats.org/spreadsheetml/2006/main" uniqueCount="110">
  <si>
    <t>表1-8. 各級公庫支出(累計)－按庫別及政事別分</t>
  </si>
  <si>
    <t>國　　庫</t>
  </si>
  <si>
    <t>Explanation：</t>
  </si>
  <si>
    <t>Table 1-8.  Expenditures of Local Treasury (Cumulative)
－by Treasury &amp; Administrative Affair</t>
  </si>
  <si>
    <t>說　　明：</t>
  </si>
  <si>
    <t>Grand Total</t>
  </si>
  <si>
    <t xml:space="preserve">   115年 1 - 8月</t>
  </si>
  <si>
    <t xml:space="preserve"> Jan. - Aug. 2026</t>
  </si>
  <si>
    <t xml:space="preserve">本　年　度　總　預　算　支　出 </t>
  </si>
  <si>
    <t>以前年度
總預算支出</t>
  </si>
  <si>
    <t>特別預算
支　　出</t>
  </si>
  <si>
    <t>Special
Budget</t>
  </si>
  <si>
    <t>公　庫　別</t>
  </si>
  <si>
    <t>總　　計</t>
  </si>
  <si>
    <t>Treasury</t>
  </si>
  <si>
    <t>單位：新臺幣千元</t>
  </si>
  <si>
    <t>Unit：NT$ 1,000</t>
  </si>
  <si>
    <t>合　　計</t>
  </si>
  <si>
    <t>一般政務及
國防支出</t>
  </si>
  <si>
    <t>教育科學
文化支出</t>
  </si>
  <si>
    <t>經　　濟
發展支出</t>
  </si>
  <si>
    <t>社會福利
支　　出</t>
  </si>
  <si>
    <t>社區發展及
環境保護支出</t>
  </si>
  <si>
    <t>Total</t>
  </si>
  <si>
    <t>Expenditures 
for General 
Administration 
and National
Defense</t>
  </si>
  <si>
    <t>Expenditures
for Education, 
Science &amp; Culture</t>
  </si>
  <si>
    <t>Expenditures
for Economic
Development</t>
  </si>
  <si>
    <t>Expenditures
for Social 
Welfare</t>
  </si>
  <si>
    <t>Expenditures
for Community 
Development &amp; 
Environmental
Protection</t>
  </si>
  <si>
    <t>退休撫卹
支　　出</t>
  </si>
  <si>
    <t>補 助 及
協助支出</t>
  </si>
  <si>
    <t>其　他</t>
  </si>
  <si>
    <t>Expenditures
for Retirement
&amp; Condolence</t>
  </si>
  <si>
    <t>Others</t>
  </si>
  <si>
    <t>表1-8. 各級公庫支出(累計)－按庫別及政事別分(續1完)</t>
  </si>
  <si>
    <t>Table 1-8.  Expenditures of Local Treasury (Cumulative)
－by Treasury &amp; Administrative Affair (Cont.1 End)</t>
  </si>
  <si>
    <t>Taiwan Province
Township &amp; Municipality of 
Aboriginal district Treasuries</t>
  </si>
  <si>
    <t>臺灣省各鄉(鎮、市)及
直轄市山地原住民區庫</t>
  </si>
  <si>
    <t>Budget of
Previous Years</t>
  </si>
  <si>
    <t>Current Year Budget</t>
  </si>
  <si>
    <t>Expenditures
for Subsidy
and Assistance</t>
  </si>
  <si>
    <r>
      <t xml:space="preserve">預算外支出
</t>
    </r>
    <r>
      <rPr>
        <sz val="8.25"/>
        <rFont val="標楷體"/>
        <charset val="136"/>
      </rPr>
      <t>(註1)</t>
    </r>
  </si>
  <si>
    <r>
      <t xml:space="preserve">債務支出
</t>
    </r>
    <r>
      <rPr>
        <sz val="8.25"/>
        <rFont val="標楷體"/>
        <charset val="136"/>
      </rPr>
      <t>(註1)</t>
    </r>
  </si>
  <si>
    <t>Expenditures for Obligations(1)</t>
  </si>
  <si>
    <t>Extra-budget(1)</t>
  </si>
  <si>
    <t>1.本表自100年1月起，配合縣市改制直轄市(請參閱編製說明第7點)修正。
2.不包括上年度結束整理收支。
3.自106年(含)起含福建省資料。</t>
  </si>
  <si>
    <t>附　　註：</t>
  </si>
  <si>
    <t>1.請參閱編製說明第4點。</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</si>
  <si>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</si>
  <si>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</si>
  <si>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</si>
  <si>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</si>
  <si>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</si>
  <si>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</si>
  <si>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</si>
  <si>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</si>
  <si>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</si>
  <si>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</si>
  <si>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</si>
  <si>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</si>
  <si>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</si>
  <si>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</si>
  <si>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</si>
  <si>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</si>
  <si>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</si>
  <si>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</si>
  <si>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</si>
  <si>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</si>
  <si>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</si>
  <si>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</si>
  <si>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</si>
  <si>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</si>
  <si>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</si>
  <si>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</si>
  <si>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</si>
  <si>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</si>
  <si>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</si>
  <si>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</si>
  <si>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</si>
  <si>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</si>
  <si>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</si>
  <si>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</si>
  <si>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</si>
  <si>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</si>
  <si>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</si>
  <si>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</si>
  <si>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</si>
  <si>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</si>
  <si>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</si>
  <si>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</si>
  <si>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</si>
  <si>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</si>
  <si>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</si>
  <si>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</si>
  <si>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新 北 市</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</si>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</sst>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標楷體"/>
      <charset val="136"/>
    </font>
    <font>
      <sz val="10"/>
      <name val="標楷體"/>
      <charset val="136"/>
    </font>
    <font>
      <sz val="12"/>
      <name val="標楷體"/>
      <charset val="136"/>
    </font>
    <font>
      <b/>
      <sz val="8.25"/>
      <name val="標楷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
      <sz val="8.25"/>
      <name val="新細明體"/>
      <charset val="136"/>
    </font>
    <font>
      <sz val="7.5"/>
      <name val="新細明體"/>
      <charset val="136"/>
    </font>
    <font>
      <b/>
      <sz val="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3" xfId="0" applyAlignment="1" applyBorder="1" applyFont="1" applyNumberFormat="1" applyFill="1" applyProtection="1">
      <alignment horizontal="center" wrapText="1"/>
    </xf>
    <xf xxid="84" numFmtId="0" fontId="15" fillId="2" borderId="15" xfId="0" applyAlignment="1" applyBorder="1" applyFont="1" applyNumberFormat="1" applyFill="1" applyProtection="1">
      <alignment horizontal="center" wrapText="1"/>
    </xf>
    <xf xxid="85" numFmtId="0" fontId="8" fillId="2" borderId="20" xfId="0" applyAlignment="1" applyBorder="1" applyFont="1" applyNumberFormat="1" applyFill="1" applyProtection="1">
      <alignment horizontal="right"/>
    </xf>
    <xf xxid="86" numFmtId="0" fontId="0" fillId="2" borderId="12" xfId="0" applyAlignment="1" applyBorder="1" applyFont="1" applyNumberFormat="1" applyFill="1" applyProtection="1">
      <alignment horizontal="left" vertical="center"/>
    </xf>
    <xf xxid="87" numFmtId="0" fontId="14" fillId="2" borderId="12" xfId="0" applyAlignment="1" applyBorder="1" applyFont="1" applyNumberFormat="1" applyFill="1" applyProtection="1">
      <alignment horizontal="right"/>
    </xf>
    <xf xxid="88" numFmtId="0" fontId="10" fillId="2" borderId="21" xfId="0" applyAlignment="1" applyBorder="1" applyFont="1" applyNumberFormat="1" applyFill="1" applyProtection="1">
      <alignment horizontal="center" vertical="center"/>
    </xf>
    <xf xxid="89" numFmtId="0" fontId="0" fillId="2" borderId="10" xfId="0" applyAlignment="1" applyBorder="1" applyFont="1" applyNumberFormat="1" applyFill="1" applyProtection="1">
      <alignment horizontal="center" vertical="center"/>
    </xf>
    <xf xxid="90" numFmtId="0" fontId="15" fillId="2" borderId="20" xfId="0" applyAlignment="1" applyBorder="1" applyFont="1" applyNumberFormat="1" applyFill="1" applyProtection="1">
      <alignment horizontal="center"/>
    </xf>
    <xf xxid="91" numFmtId="0" fontId="12" fillId="2" borderId="10" xfId="0" applyAlignment="1" applyBorder="1" applyFont="1" applyNumberFormat="1" applyFill="1" applyProtection="1">
      <alignment horizontal="right" vertical="center"/>
    </xf>
    <xf xxid="92" numFmtId="0" fontId="12" fillId="2" borderId="11" xfId="0" applyAlignment="1" applyBorder="1" applyFont="1" applyNumberFormat="1" applyFill="1" applyProtection="1">
      <alignment horizontal="right" vertical="center"/>
    </xf>
    <xf xxid="93" numFmtId="0" fontId="11" fillId="2" borderId="11" xfId="0" applyAlignment="1" applyBorder="1" applyFont="1" applyNumberFormat="1" applyFill="1" applyProtection="1">
      <alignment horizontal="right" vertical="center"/>
    </xf>
    <xf xxid="94" numFmtId="0" fontId="10" fillId="2" borderId="18" xfId="0" applyAlignment="1" applyBorder="1" applyFont="1" applyNumberFormat="1" applyFill="1" applyProtection="1">
      <alignment horizontal="right" vertical="center"/>
    </xf>
    <xf xxid="95" numFmtId="0" fontId="12" fillId="2" borderId="18" xfId="0" applyAlignment="1" applyBorder="1" applyFont="1" applyNumberFormat="1" applyFill="1" applyProtection="1">
      <alignment horizontal="right" vertical="center"/>
    </xf>
    <xf xxid="96" numFmtId="0" fontId="11" fillId="2" borderId="22" xfId="0" applyAlignment="1" applyBorder="1" applyFont="1" applyNumberFormat="1" applyFill="1" applyProtection="1">
      <alignment horizontal="right" vertical="center"/>
    </xf>
    <xf xxid="97" numFmtId="0" fontId="12" fillId="2" borderId="19" xfId="0" applyAlignment="1" applyBorder="1" applyFont="1" applyNumberFormat="1" applyFill="1" applyProtection="1">
      <alignment horizontal="center" wrapText="1"/>
    </xf>
    <xf xxid="98" numFmtId="0" fontId="12" fillId="2" borderId="0" xfId="0" applyAlignment="1" applyBorder="1" applyFont="1" applyNumberFormat="1" applyFill="1" applyProtection="1">
      <alignment horizontal="right" vertical="center"/>
    </xf>
    <xf xxid="99" numFmtId="0" fontId="8" fillId="2" borderId="12" xfId="0" applyAlignment="1" applyBorder="1" applyFont="1" applyNumberFormat="1" applyFill="1" applyProtection="1">
      <alignment horizontal="right"/>
    </xf>
    <xf xxid="100" numFmtId="0" fontId="12" fillId="2" borderId="23" xfId="0" applyAlignment="1" applyBorder="1" applyFont="1" applyNumberFormat="1" applyFill="1" applyProtection="1">
      <alignment horizontal="center" wrapText="1"/>
    </xf>
    <xf xxid="101" numFmtId="0" fontId="8" fillId="2" borderId="13" xfId="0" applyAlignment="1" applyBorder="1" applyFont="1" applyNumberFormat="1" applyFill="1" applyProtection="1">
      <alignment horizontal="right"/>
    </xf>
    <xf xxid="102" numFmtId="0" fontId="1" fillId="2" borderId="0" xfId="0" applyAlignment="1" applyBorder="1" applyFont="1" applyNumberFormat="1" applyFill="1" applyProtection="1">
      <alignment horizontal="right"/>
    </xf>
    <xf xxid="103" numFmtId="0" fontId="10" fillId="2" borderId="0" xfId="0" applyAlignment="1" applyBorder="1" applyFont="1" applyNumberFormat="1" applyFill="1" applyProtection="1">
      <alignment horizontal="left" vertical="center" shrinkToFit="1"/>
    </xf>
    <xf xxid="104" numFmtId="0" fontId="11" fillId="2" borderId="0" xfId="0" applyAlignment="1" applyBorder="1" applyFont="1" applyNumberFormat="1" applyFill="1" applyProtection="1">
      <alignment horizontal="left" vertical="center"/>
    </xf>
    <xf xxid="105" numFmtId="0" fontId="14" fillId="2" borderId="11" xfId="0" applyAlignment="1" applyBorder="1" applyFont="1" applyNumberFormat="1" applyFill="1" applyProtection="1">
      <alignment horizontal="center" vertical="top"/>
    </xf>
    <xf xxid="106" numFmtId="0" fontId="14" fillId="2" borderId="24"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4" fillId="2" borderId="25" xfId="0" applyAlignment="1" applyBorder="1" applyFont="1" applyNumberFormat="1" applyFill="1" applyProtection="1">
      <alignment horizontal="center" vertical="top" wrapText="1"/>
    </xf>
    <xf xxid="109" numFmtId="0" fontId="14" fillId="2" borderId="26" xfId="0" applyAlignment="1" applyBorder="1" applyFont="1" applyNumberFormat="1" applyFill="1" applyProtection="1">
      <alignment horizontal="center" vertical="top"/>
    </xf>
    <xf xxid="110" numFmtId="0" fontId="12" fillId="2" borderId="10" xfId="0" applyAlignment="1" applyBorder="1" applyFont="1" applyNumberFormat="1" applyFill="1" applyProtection="1">
      <alignment horizontal="right" vertical="center" shrinkToFit="1"/>
    </xf>
    <xf xxid="111" numFmtId="0" fontId="12" fillId="2" borderId="11" xfId="0" applyAlignment="1" applyBorder="1" applyFont="1" applyNumberFormat="1" applyFill="1" applyProtection="1">
      <alignment horizontal="right" vertical="center" shrinkToFit="1"/>
    </xf>
    <xf xxid="112" numFmtId="0" fontId="0" fillId="2" borderId="0" xfId="0" applyAlignment="1" applyBorder="1" applyFont="1" applyNumberFormat="1" applyFill="1" applyProtection="1">
      <alignment horizontal="center" vertical="center"/>
    </xf>
    <xf xxid="113" numFmtId="0" fontId="9" fillId="2" borderId="0" xfId="0" applyAlignment="1" applyBorder="1" applyFont="1" applyNumberFormat="1" applyFill="1" applyProtection="1">
      <alignment horizontal="center" vertical="center"/>
    </xf>
    <xf xxid="114" numFmtId="0" fontId="15"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1" fillId="2" borderId="27" xfId="0" applyAlignment="1" applyBorder="1" applyFont="1" applyNumberFormat="1" applyFill="1" applyProtection="1">
      <alignment horizontal="center" vertical="center"/>
    </xf>
    <xf xxid="117" numFmtId="0" fontId="1" fillId="2" borderId="28" xfId="0" applyAlignment="1" applyBorder="1" applyFont="1" applyNumberFormat="1" applyFill="1" applyProtection="1">
      <alignment horizontal="center" vertical="center"/>
    </xf>
    <xf xxid="118" numFmtId="0" fontId="1" fillId="2" borderId="29" xfId="0" applyAlignment="1" applyBorder="1" applyFont="1" applyNumberFormat="1" applyFill="1" applyProtection="1">
      <alignment horizontal="center" vertical="center"/>
    </xf>
    <xf xxid="119" numFmtId="0" fontId="10" fillId="2" borderId="30" xfId="0" applyAlignment="1" applyBorder="1" applyFont="1" applyNumberFormat="1" applyFill="1" applyProtection="1">
      <alignment horizontal="center" vertical="center"/>
    </xf>
    <xf xxid="120" numFmtId="0" fontId="10" fillId="2" borderId="31" xfId="0" applyAlignment="1" applyBorder="1" applyFont="1" applyNumberFormat="1" applyFill="1" applyProtection="1">
      <alignment horizontal="center" vertical="center"/>
    </xf>
    <xf xxid="121" numFmtId="0" fontId="10" fillId="2" borderId="31" xfId="0" applyAlignment="1" applyBorder="1" applyFont="1" applyNumberFormat="1" applyFill="1" applyProtection="1">
      <alignment vertical="center"/>
    </xf>
    <xf xxid="122" numFmtId="0" fontId="2" fillId="2" borderId="0" xfId="0" applyAlignment="1" applyBorder="1" applyFont="1" applyNumberFormat="1" applyFill="1" applyProtection="1">
      <alignment horizontal="center"/>
    </xf>
    <xf xxid="123" numFmtId="0" fontId="7" fillId="2" borderId="0" xfId="0" applyAlignment="1" applyBorder="1" applyFont="1" applyNumberFormat="1" applyFill="1" applyProtection="1">
      <alignment horizontal="center"/>
    </xf>
    <xf xxid="124" numFmtId="0" fontId="15" fillId="2" borderId="31" xfId="0" applyAlignment="1" applyBorder="1" applyFont="1" applyNumberFormat="1" applyFill="1" applyProtection="1">
      <alignment horizontal="center" vertical="center"/>
    </xf>
    <xf xxid="125" numFmtId="0" fontId="15" fillId="2" borderId="32" xfId="0" applyAlignment="1" applyBorder="1" applyFont="1" applyNumberFormat="1" applyFill="1" applyProtection="1">
      <alignment horizontal="center" vertic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4" fillId="2" borderId="23" xfId="0" applyAlignment="1" applyBorder="1" applyFont="1" applyNumberFormat="1" applyFill="1" applyProtection="1">
      <alignment horizontal="center" vertical="top" wrapText="1"/>
    </xf>
    <xf xxid="134" numFmtId="0" fontId="14" fillId="2" borderId="16" xfId="0" applyAlignment="1" applyBorder="1" applyFont="1" applyNumberFormat="1" applyFill="1" applyProtection="1">
      <alignment horizontal="center" vertical="top" wrapText="1"/>
    </xf>
    <xf xxid="135" numFmtId="0" fontId="14" fillId="2" borderId="18" xfId="0" applyAlignment="1" applyBorder="1" applyFont="1" applyNumberFormat="1" applyFill="1" applyProtection="1">
      <alignment horizontal="center" vertical="top"/>
    </xf>
    <xf xxid="136" numFmtId="0" fontId="14" fillId="2" borderId="14" xfId="0" applyAlignment="1" applyBorder="1" applyFont="1" applyNumberFormat="1" applyFill="1" applyProtection="1">
      <alignment horizontal="center" vertical="top" wrapText="1"/>
    </xf>
    <xf xxid="137" numFmtId="0" fontId="0" fillId="2" borderId="22" xfId="0" applyAlignment="1" applyBorder="1" applyFont="1" applyNumberFormat="1" applyFill="1" applyProtection="1">
      <alignment horizontal="center" vertical="top"/>
    </xf>
    <xf xxid="138" numFmtId="0" fontId="0" fillId="2" borderId="0" xfId="0"/>
    <xf xxid="139" numFmtId="0" fontId="0" fillId="2" borderId="0" xfId="0" applyAlignment="1">
      <alignment wrapText="1"/>
    </xf>
    <xf xxid="140" numFmtId="0" fontId="36" fillId="2" borderId="0" xfId="0" applyAlignment="1" applyBorder="1" applyFont="1" applyNumberFormat="1" applyFill="1" applyProtection="1"/>
    <xf xxid="141" numFmtId="0" fontId="35" fillId="2" borderId="0" xfId="0" applyAlignment="1" applyBorder="1" applyFont="1" applyNumberFormat="1" applyFill="1" applyProtection="1"/>
    <xf xxid="142" numFmtId="0" fontId="37" fillId="2" borderId="0" xfId="0" applyAlignment="1" applyFont="1">
      <alignment wrapText="1"/>
    </xf>
    <xf xxid="143" numFmtId="0" fontId="37" fillId="2" borderId="0" xfId="0" applyFont="1"/>
    <xf xxid="144" numFmtId="0" fontId="35" fillId="2" borderId="0" xfId="0" applyAlignment="1" applyFont="1">
      <alignment wrapText="1"/>
    </xf>
    <xf xxid="145" numFmtId="0" fontId="35" fillId="2" borderId="0" xfId="0" applyFont="1"/>
    <xf xxid="146" numFmtId="0" fontId="35" fillId="2" borderId="0" xfId="0" applyAlignment="1" applyBorder="1" applyFont="1" applyNumberFormat="1" applyFill="1" applyProtection="1">
      <alignment horizontal="left" vertical="center" shrinkToFit="1"/>
    </xf>
    <xf xxid="147" numFmtId="0" fontId="38" fillId="2" borderId="0" xfId="0" applyAlignment="1" applyBorder="1" applyFont="1" applyNumberFormat="1" applyFill="1" applyProtection="1">
      <alignment horizontal="left" vertical="center" shrinkToFit="1"/>
    </xf>
    <xf xxid="148" numFmtId="175" fontId="12" fillId="2" borderId="10" xfId="0" applyAlignment="1" applyBorder="1" applyFont="1" applyNumberFormat="1" applyFill="1" applyProtection="1">
      <alignment horizontal="right" vertical="center" shrinkToFit="1"/>
    </xf>
    <xf xxid="149" numFmtId="175" fontId="39" fillId="2" borderId="10" xfId="0" applyAlignment="1" applyBorder="1" applyFont="1" applyNumberFormat="1" applyFill="1" applyProtection="1">
      <alignment horizontal="right" vertical="center" shrinkToFit="1"/>
    </xf>
    <xf xxid="150" numFmtId="175" fontId="40" fillId="2" borderId="10" xfId="0" applyAlignment="1" applyBorder="1" applyFont="1" applyNumberFormat="1" applyFill="1" applyProtection="1">
      <alignment horizontal="right" vertical="center" shrinkToFit="1"/>
    </xf>
    <xf xxid="151" numFmtId="175" fontId="41" fillId="2" borderId="10" xfId="0" applyAlignment="1" applyBorder="1" applyFont="1" applyNumberFormat="1" applyFill="1" applyProtection="1">
      <alignment horizontal="right" vertical="center" shrinkToFit="1"/>
    </xf>
    <xf xxid="152" numFmtId="175" fontId="12" fillId="2" borderId="11" xfId="0" applyAlignment="1" applyBorder="1" applyFont="1" applyNumberFormat="1" applyFill="1" applyProtection="1">
      <alignment horizontal="right" vertical="center" shrinkToFit="1"/>
    </xf>
    <xf xxid="153" numFmtId="175" fontId="39" fillId="2" borderId="11" xfId="0" applyAlignment="1" applyBorder="1" applyFont="1" applyNumberFormat="1" applyFill="1" applyProtection="1">
      <alignment horizontal="right" vertical="center" shrinkToFit="1"/>
    </xf>
    <xf xxid="154" numFmtId="175" fontId="40" fillId="2" borderId="11" xfId="0" applyAlignment="1" applyBorder="1" applyFont="1" applyNumberFormat="1" applyFill="1" applyProtection="1">
      <alignment horizontal="right" vertical="center" shrinkToFit="1"/>
    </xf>
    <xf xxid="155" numFmtId="175" fontId="41" fillId="2" borderId="11" xfId="0" applyAlignment="1" applyBorder="1" applyFont="1" applyNumberFormat="1" applyFill="1" applyProtection="1">
      <alignment horizontal="right" vertical="center" shrinkToFit="1"/>
    </xf>
    <xf xxid="156" numFmtId="175" fontId="12" fillId="2" borderId="11" xfId="0" applyAlignment="1" applyBorder="1" applyFont="1" applyNumberFormat="1" applyFill="1" applyProtection="1">
      <alignment horizontal="right" vertical="center"/>
    </xf>
    <xf xxid="157" numFmtId="175" fontId="39" fillId="2" borderId="11" xfId="0" applyAlignment="1" applyBorder="1" applyFont="1" applyNumberFormat="1" applyFill="1" applyProtection="1">
      <alignment horizontal="right" vertical="center"/>
    </xf>
    <xf xxid="158" numFmtId="175" fontId="40" fillId="2" borderId="11" xfId="0" applyAlignment="1" applyBorder="1" applyFont="1" applyNumberFormat="1" applyFill="1" applyProtection="1">
      <alignment horizontal="right" vertical="center"/>
    </xf>
    <xf xxid="159" numFmtId="175" fontId="41" fillId="2" borderId="11" xfId="0" applyAlignment="1" applyBorder="1" applyFont="1" applyNumberFormat="1" applyFill="1" applyProtection="1">
      <alignment horizontal="right" vertical="center"/>
    </xf>
    <xf xxid="160" numFmtId="175" fontId="11" fillId="2" borderId="11" xfId="0" applyAlignment="1" applyBorder="1" applyFont="1" applyNumberFormat="1" applyFill="1" applyProtection="1">
      <alignment horizontal="right" vertical="center"/>
    </xf>
    <xf xxid="161" numFmtId="175" fontId="42" fillId="2" borderId="11" xfId="0" applyAlignment="1" applyBorder="1" applyFont="1" applyNumberFormat="1" applyFill="1" applyProtection="1">
      <alignment horizontal="right" vertical="center"/>
    </xf>
    <xf xxid="162" numFmtId="175" fontId="43" fillId="2" borderId="11" xfId="0" applyAlignment="1" applyBorder="1" applyFont="1" applyNumberFormat="1" applyFill="1" applyProtection="1">
      <alignment horizontal="right" vertical="center"/>
    </xf>
    <xf xxid="163" numFmtId="0" fontId="44" fillId="2" borderId="0" xfId="0" applyAlignment="1" applyBorder="1" applyFont="1" applyNumberFormat="1" applyFill="1" applyProtection="1"/>
    <xf xxid="164" numFmtId="0" fontId="44" fillId="2" borderId="0" xfId="0" applyFont="1"/>
    <xf xxid="165" numFmtId="0" fontId="44" fillId="2" borderId="0" xfId="0" applyAlignment="1" applyFont="1">
      <alignment wrapText="1"/>
    </xf>
    <xf xxid="166" numFmtId="0" fontId="11" fillId="2" borderId="0" xfId="0" applyAlignment="1" applyBorder="1" applyFont="1" applyNumberFormat="1" applyFill="1" applyProtection="1">
      <alignment horizontal="left" vertical="center" wrapText="1"/>
    </xf>
    <xf xxid="167" numFmtId="175" fontId="10" fillId="2" borderId="18" xfId="0" applyAlignment="1" applyBorder="1" applyFont="1" applyNumberFormat="1" applyFill="1" applyProtection="1">
      <alignment horizontal="right" vertical="center"/>
    </xf>
    <xf xxid="168" numFmtId="175" fontId="11" fillId="2" borderId="18" xfId="0" applyAlignment="1" applyBorder="1" applyFont="1" applyNumberFormat="1" applyFill="1" applyProtection="1">
      <alignment horizontal="right" vertical="center"/>
    </xf>
    <xf xxid="169" numFmtId="175" fontId="42" fillId="2" borderId="18" xfId="0" applyAlignment="1" applyBorder="1" applyFont="1" applyNumberFormat="1" applyFill="1" applyProtection="1">
      <alignment horizontal="right" vertical="center"/>
    </xf>
    <xf xxid="170" numFmtId="175" fontId="43" fillId="2" borderId="18" xfId="0" applyAlignment="1" applyBorder="1" applyFont="1" applyNumberFormat="1" applyFill="1" applyProtection="1">
      <alignment horizontal="right" vertical="center"/>
    </xf>
    <xf xxid="171" numFmtId="175" fontId="12" fillId="2" borderId="18" xfId="0" applyAlignment="1" applyBorder="1" applyFont="1" applyNumberFormat="1" applyFill="1" applyProtection="1">
      <alignment horizontal="right" vertical="center"/>
    </xf>
    <xf xxid="172" numFmtId="175" fontId="39" fillId="2" borderId="18" xfId="0" applyAlignment="1" applyBorder="1" applyFont="1" applyNumberFormat="1" applyFill="1" applyProtection="1">
      <alignment horizontal="right" vertical="center"/>
    </xf>
    <xf xxid="173" numFmtId="175" fontId="40" fillId="2" borderId="18" xfId="0" applyAlignment="1" applyBorder="1" applyFont="1" applyNumberFormat="1" applyFill="1" applyProtection="1">
      <alignment horizontal="right" vertical="center"/>
    </xf>
    <xf xxid="174" numFmtId="175" fontId="41" fillId="2" borderId="18" xfId="0" applyAlignment="1" applyBorder="1" applyFont="1" applyNumberFormat="1" applyFill="1" applyProtection="1">
      <alignment horizontal="right" vertical="center"/>
    </xf>
    <xf xxid="175" numFmtId="175" fontId="12" fillId="2" borderId="0" xfId="0" applyAlignment="1" applyBorder="1" applyFont="1" applyNumberFormat="1" applyFill="1" applyProtection="1">
      <alignment horizontal="right" vertical="center"/>
    </xf>
    <xf xxid="176" numFmtId="175" fontId="39" fillId="2" borderId="0" xfId="0" applyAlignment="1" applyBorder="1" applyFont="1" applyNumberFormat="1" applyFill="1" applyProtection="1">
      <alignment horizontal="right" vertical="center"/>
    </xf>
    <xf xxid="177" numFmtId="175" fontId="40" fillId="2" borderId="0" xfId="0" applyAlignment="1" applyBorder="1" applyFont="1" applyNumberFormat="1" applyFill="1" applyProtection="1">
      <alignment horizontal="right" vertical="center"/>
    </xf>
    <xf xxid="178" numFmtId="175" fontId="41" fillId="2" borderId="0" xfId="0" applyAlignment="1" applyBorder="1" applyFont="1" applyNumberFormat="1" applyFill="1" applyProtection="1">
      <alignment horizontal="right" vertical="center"/>
    </xf>
    <xf xxid="179" numFmtId="175" fontId="11" fillId="2" borderId="22" xfId="0" applyAlignment="1" applyBorder="1" applyFont="1" applyNumberFormat="1" applyFill="1" applyProtection="1">
      <alignment horizontal="right" vertical="center"/>
    </xf>
    <xf xxid="180" numFmtId="175" fontId="42" fillId="2" borderId="22" xfId="0" applyAlignment="1" applyBorder="1" applyFont="1" applyNumberFormat="1" applyFill="1" applyProtection="1">
      <alignment horizontal="right" vertical="center"/>
    </xf>
    <xf xxid="181" numFmtId="175" fontId="43" fillId="2" borderId="22" xfId="0" applyAlignment="1" applyBorder="1" applyFont="1" applyNumberFormat="1" applyFill="1" applyProtection="1">
      <alignment horizontal="right" vertical="center"/>
    </xf>
    <xf xxid="182" numFmtId="0" fontId="45" fillId="2" borderId="0" xfId="0" applyAlignment="1" applyBorder="1" applyFont="1" applyNumberFormat="1" applyFill="1" applyProtection="1">
      <alignment horizontal="left" vertical="center"/>
    </xf>
    <xf xxid="183" numFmtId="0" fontId="45" fillId="2" borderId="0" xfId="0" applyAlignment="1" applyBorder="1" applyFont="1" applyNumberFormat="1" applyFill="1" applyProtection="1">
      <alignment horizontal="left" vertical="center" wrapText="1"/>
    </xf>
    <xf xxid="184" numFmtId="0" fontId="46" fillId="2" borderId="0" xfId="0" applyAlignment="1" applyBorder="1" applyFont="1" applyNumberFormat="1" applyFill="1" applyProtection="1">
      <alignment horizontal="left" vertical="center"/>
    </xf>
    <xf xxid="185" numFmtId="0" fontId="46" fillId="2" borderId="0" xfId="0" applyAlignment="1" applyBorder="1" applyFont="1" applyNumberFormat="1" applyFill="1" applyProtection="1">
      <alignment horizontal="left" vertical="center" wrapText="1"/>
    </xf>
    <xf xxid="186" numFmtId="176" fontId="12" fillId="2" borderId="18" xfId="0" applyAlignment="1" applyBorder="1" applyFont="1" applyNumberFormat="1" applyFill="1" applyProtection="1">
      <alignment horizontal="right" vertical="center"/>
    </xf>
    <xf xxid="187" numFmtId="176" fontId="39" fillId="2" borderId="18" xfId="0" applyAlignment="1" applyBorder="1" applyFont="1" applyNumberFormat="1" applyFill="1" applyProtection="1">
      <alignment horizontal="right" vertical="center"/>
    </xf>
    <xf xxid="188" numFmtId="176" fontId="40" fillId="2" borderId="18" xfId="0" applyAlignment="1" applyBorder="1" applyFont="1" applyNumberFormat="1" applyFill="1" applyProtection="1">
      <alignment horizontal="right" vertical="center"/>
    </xf>
    <xf xxid="189" numFmtId="176" fontId="41" fillId="2" borderId="18" xfId="0" applyAlignment="1" applyBorder="1" applyFont="1" applyNumberFormat="1" applyFill="1" applyProtection="1">
      <alignment horizontal="right" vertical="center"/>
    </xf>
    <xf xxid="190" numFmtId="176" fontId="12" fillId="2" borderId="0" xfId="0" applyAlignment="1" applyBorder="1" applyFont="1" applyNumberFormat="1" applyFill="1" applyProtection="1">
      <alignment horizontal="right" vertical="center"/>
    </xf>
    <xf xxid="191" numFmtId="176" fontId="39" fillId="2" borderId="0" xfId="0" applyAlignment="1" applyBorder="1" applyFont="1" applyNumberFormat="1" applyFill="1" applyProtection="1">
      <alignment horizontal="right" vertical="center"/>
    </xf>
    <xf xxid="192" numFmtId="176" fontId="40" fillId="2" borderId="0" xfId="0" applyAlignment="1" applyBorder="1" applyFont="1" applyNumberFormat="1" applyFill="1" applyProtection="1">
      <alignment horizontal="right" vertical="center"/>
    </xf>
    <xf xxid="193" numFmtId="176" fontId="41" fillId="2" borderId="0" xfId="0" applyAlignment="1" applyBorder="1" applyFont="1" applyNumberFormat="1" applyFill="1" applyProtection="1">
      <alignment horizontal="right" vertical="center"/>
    </xf>
    <xf xxid="194" numFmtId="176" fontId="11" fillId="2" borderId="22" xfId="0" applyAlignment="1" applyBorder="1" applyFont="1" applyNumberFormat="1" applyFill="1" applyProtection="1">
      <alignment horizontal="right" vertical="center"/>
    </xf>
    <xf xxid="195" numFmtId="176" fontId="42" fillId="2" borderId="22" xfId="0" applyAlignment="1" applyBorder="1" applyFont="1" applyNumberFormat="1" applyFill="1" applyProtection="1">
      <alignment horizontal="right" vertical="center"/>
    </xf>
    <xf xxid="196" numFmtId="0" fontId="0" fillId="2" borderId="0" xfId="0" applyAlignment="1" applyBorder="1" applyFont="1" applyNumberFormat="1" applyFill="1" applyProtection="1">
      <alignment horizontal="center" vertical="center" wrapText="1"/>
    </xf>
    <xf xxid="197" numFmtId="0" fontId="10" fillId="2" borderId="0" xfId="0" applyAlignment="1" applyBorder="1" applyFont="1" applyNumberFormat="1" applyFill="1" applyProtection="1">
      <alignment horizontal="left" vertical="center" wrapText="1" shrinkToFit="1"/>
    </xf>
    <xf xxid="198" numFmtId="0" fontId="35" fillId="2" borderId="0" xfId="0" applyAlignment="1" applyBorder="1" applyFont="1" applyNumberFormat="1" applyFill="1" applyProtection="1">
      <alignment horizontal="left" vertical="center" wrapText="1" shrinkToFit="1"/>
    </xf>
    <xf xxid="199" numFmtId="0" fontId="38" fillId="2" borderId="0" xfId="0" applyAlignment="1" applyBorder="1" applyFont="1" applyNumberFormat="1" applyFill="1" applyProtection="1">
      <alignment horizontal="left" vertical="center" wrapText="1" shrinkToFit="1"/>
    </xf>
    <xf xxid="200" numFmtId="175" fontId="12" fillId="2" borderId="10" xfId="0" applyAlignment="1" applyBorder="1" applyFont="1" applyNumberFormat="1" applyFill="1" applyProtection="1">
      <alignment horizontal="right" vertical="center"/>
    </xf>
    <xf xxid="201" numFmtId="175" fontId="39" fillId="2" borderId="10" xfId="0" applyAlignment="1" applyBorder="1" applyFont="1" applyNumberFormat="1" applyFill="1" applyProtection="1">
      <alignment horizontal="right" vertical="center"/>
    </xf>
    <xf xxid="202" numFmtId="175" fontId="40" fillId="2" borderId="10" xfId="0" applyAlignment="1" applyBorder="1" applyFont="1" applyNumberFormat="1" applyFill="1" applyProtection="1">
      <alignment horizontal="right" vertical="center"/>
    </xf>
    <xf xxid="203" numFmtId="175" fontId="41"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0</v>
      </c>
      <c r="B1" s="50"/>
      <c r="C1" s="50"/>
      <c r="D1" s="50"/>
      <c r="E1" s="50"/>
      <c r="F1" s="50"/>
      <c r="G1" s="50"/>
      <c r="H1" s="50"/>
      <c r="I1" s="133" t="s">
        <v>3</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24.9" customHeight="1">
      <c r="A8" s="84" t="s">
        <v>13</v>
      </c>
      <c r="B8" s="88">
        <v>4210418866</v>
      </c>
      <c r="C8" s="92">
        <v>2993924172</v>
      </c>
      <c r="D8" s="96">
        <v>620466989</v>
      </c>
      <c r="E8" s="96">
        <v>741942979</v>
      </c>
      <c r="F8" s="99">
        <v>412434117</v>
      </c>
      <c r="G8" s="99">
        <v>857914488</v>
      </c>
      <c r="H8" s="99">
        <v>71362816</v>
      </c>
      <c r="I8" s="107">
        <v>194556852</v>
      </c>
      <c r="J8" s="111">
        <v>72596285</v>
      </c>
      <c r="K8" s="111">
        <v>13724368</v>
      </c>
      <c r="L8" s="111">
        <v>8925277</v>
      </c>
      <c r="M8" s="96">
        <v>126250596</v>
      </c>
      <c r="N8" s="115">
        <v>733180957</v>
      </c>
      <c r="O8" s="118">
        <v>357063141</v>
      </c>
      <c r="P8" s="121" t="s">
        <v>5</v>
      </c>
    </row>
    <row r="9" spans="1:16" ht="24.9" customHeight="1">
      <c r="A9" s="84" t="s">
        <v>1</v>
      </c>
      <c r="B9" s="88">
        <v>2773246707</v>
      </c>
      <c r="C9" s="92">
        <v>1879621962</v>
      </c>
      <c r="D9" s="96">
        <v>434214926</v>
      </c>
      <c r="E9" s="96">
        <v>305704372</v>
      </c>
      <c r="F9" s="99">
        <v>222648577</v>
      </c>
      <c r="G9" s="99">
        <v>677532279</v>
      </c>
      <c r="H9" s="99">
        <v>12915552</v>
      </c>
      <c r="I9" s="107">
        <v>145216118</v>
      </c>
      <c r="J9" s="111">
        <v>66702065</v>
      </c>
      <c r="K9" s="111">
        <v>12952510</v>
      </c>
      <c r="L9" s="111">
        <v>1735562</v>
      </c>
      <c r="M9" s="96">
        <v>37182925</v>
      </c>
      <c r="N9" s="115">
        <v>729941820</v>
      </c>
      <c r="O9" s="118">
        <v>126500000</v>
      </c>
      <c r="P9" s="121" t="s">
        <v>72</v>
      </c>
    </row>
    <row r="10" spans="1:16" ht="24.9" customHeight="1">
      <c r="A10" s="84" t="s">
        <v>48</v>
      </c>
      <c r="B10" s="88">
        <v>239142173</v>
      </c>
      <c r="C10" s="92">
        <v>171099937</v>
      </c>
      <c r="D10" s="96">
        <v>26128120</v>
      </c>
      <c r="E10" s="96">
        <v>62850253</v>
      </c>
      <c r="F10" s="99">
        <v>39558126</v>
      </c>
      <c r="G10" s="99">
        <v>27660639</v>
      </c>
      <c r="H10" s="99">
        <v>9274085</v>
      </c>
      <c r="I10" s="107">
        <v>3341115</v>
      </c>
      <c r="J10" s="111">
        <v>1204229</v>
      </c>
      <c r="K10" s="126">
        <v>0</v>
      </c>
      <c r="L10" s="111">
        <v>1083370</v>
      </c>
      <c r="M10" s="96">
        <v>3837123</v>
      </c>
      <c r="N10" s="130">
        <v>0</v>
      </c>
      <c r="O10" s="118">
        <v>64205113</v>
      </c>
      <c r="P10" s="121" t="s">
        <v>73</v>
      </c>
    </row>
    <row r="11" spans="1:16" ht="24.9" customHeight="1">
      <c r="A11" s="84" t="s">
        <v>49</v>
      </c>
      <c r="B11" s="88">
        <v>208599069</v>
      </c>
      <c r="C11" s="92">
        <v>157017099</v>
      </c>
      <c r="D11" s="96">
        <v>22724200</v>
      </c>
      <c r="E11" s="96">
        <v>57070521</v>
      </c>
      <c r="F11" s="99">
        <v>38606828</v>
      </c>
      <c r="G11" s="99">
        <v>18954407</v>
      </c>
      <c r="H11" s="99">
        <v>14065060</v>
      </c>
      <c r="I11" s="107">
        <v>4392682</v>
      </c>
      <c r="J11" s="111">
        <v>642560</v>
      </c>
      <c r="K11" s="126">
        <v>0</v>
      </c>
      <c r="L11" s="111">
        <v>560839</v>
      </c>
      <c r="M11" s="96">
        <v>2950185</v>
      </c>
      <c r="N11" s="115">
        <v>2983427</v>
      </c>
      <c r="O11" s="118">
        <v>45648358</v>
      </c>
      <c r="P11" s="121" t="s">
        <v>74</v>
      </c>
    </row>
    <row r="12" spans="1:16" ht="24.9" customHeight="1">
      <c r="A12" s="84" t="s">
        <v>50</v>
      </c>
      <c r="B12" s="88">
        <v>148693336</v>
      </c>
      <c r="C12" s="92">
        <v>109108941</v>
      </c>
      <c r="D12" s="96">
        <v>17714350</v>
      </c>
      <c r="E12" s="96">
        <v>47006804</v>
      </c>
      <c r="F12" s="99">
        <v>20287635</v>
      </c>
      <c r="G12" s="99">
        <v>17220277</v>
      </c>
      <c r="H12" s="99">
        <v>4610328</v>
      </c>
      <c r="I12" s="107">
        <v>1245171</v>
      </c>
      <c r="J12" s="111">
        <v>504902</v>
      </c>
      <c r="K12" s="111">
        <v>375000</v>
      </c>
      <c r="L12" s="111">
        <v>144475</v>
      </c>
      <c r="M12" s="96">
        <v>4947969</v>
      </c>
      <c r="N12" s="130">
        <v>0</v>
      </c>
      <c r="O12" s="118">
        <v>34636427</v>
      </c>
      <c r="P12" s="121" t="s">
        <v>75</v>
      </c>
    </row>
    <row r="13" spans="1:16" ht="24.9" customHeight="1">
      <c r="A13" s="84" t="s">
        <v>51</v>
      </c>
      <c r="B13" s="88">
        <v>157659736</v>
      </c>
      <c r="C13" s="92">
        <v>132956162</v>
      </c>
      <c r="D13" s="96">
        <v>18244954</v>
      </c>
      <c r="E13" s="96">
        <v>60140373</v>
      </c>
      <c r="F13" s="99">
        <v>24233079</v>
      </c>
      <c r="G13" s="99">
        <v>21375603</v>
      </c>
      <c r="H13" s="99">
        <v>5580060</v>
      </c>
      <c r="I13" s="107">
        <v>2445645</v>
      </c>
      <c r="J13" s="111">
        <v>757394</v>
      </c>
      <c r="K13" s="126">
        <v>0</v>
      </c>
      <c r="L13" s="111">
        <v>179055</v>
      </c>
      <c r="M13" s="96">
        <v>5489276</v>
      </c>
      <c r="N13" s="130">
        <v>0</v>
      </c>
      <c r="O13" s="118">
        <v>19214298</v>
      </c>
      <c r="P13" s="121" t="s">
        <v>76</v>
      </c>
    </row>
    <row r="14" spans="1:16" ht="24.9" customHeight="1">
      <c r="A14" s="84" t="s">
        <v>52</v>
      </c>
      <c r="B14" s="88">
        <v>94983341</v>
      </c>
      <c r="C14" s="92">
        <v>74375663</v>
      </c>
      <c r="D14" s="96">
        <v>13136806</v>
      </c>
      <c r="E14" s="96">
        <v>28769625</v>
      </c>
      <c r="F14" s="99">
        <v>9637224</v>
      </c>
      <c r="G14" s="99">
        <v>14615138</v>
      </c>
      <c r="H14" s="99">
        <v>3001860</v>
      </c>
      <c r="I14" s="107">
        <v>3122549</v>
      </c>
      <c r="J14" s="111">
        <v>305395</v>
      </c>
      <c r="K14" s="126">
        <v>0</v>
      </c>
      <c r="L14" s="111">
        <v>1787064</v>
      </c>
      <c r="M14" s="96">
        <v>4734704</v>
      </c>
      <c r="N14" s="130">
        <v>0</v>
      </c>
      <c r="O14" s="118">
        <v>15872974</v>
      </c>
      <c r="P14" s="121" t="s">
        <v>77</v>
      </c>
    </row>
    <row r="15" spans="1:16" ht="24.9" customHeight="1">
      <c r="A15" s="84" t="s">
        <v>53</v>
      </c>
      <c r="B15" s="88">
        <v>135765685</v>
      </c>
      <c r="C15" s="92">
        <v>125887283</v>
      </c>
      <c r="D15" s="96">
        <v>19149210</v>
      </c>
      <c r="E15" s="96">
        <v>48968588</v>
      </c>
      <c r="F15" s="99">
        <v>21471693</v>
      </c>
      <c r="G15" s="99">
        <v>21766753</v>
      </c>
      <c r="H15" s="99">
        <v>7703216</v>
      </c>
      <c r="I15" s="107">
        <v>5085522</v>
      </c>
      <c r="J15" s="111">
        <v>1534434</v>
      </c>
      <c r="K15" s="126">
        <v>0</v>
      </c>
      <c r="L15" s="111">
        <v>207867</v>
      </c>
      <c r="M15" s="96">
        <v>4756640</v>
      </c>
      <c r="N15" s="115">
        <v>953</v>
      </c>
      <c r="O15" s="118">
        <v>5120809</v>
      </c>
      <c r="P15" s="121" t="s">
        <v>78</v>
      </c>
    </row>
    <row r="16" spans="1:16" ht="24.9" customHeight="1">
      <c r="A16" s="84" t="s">
        <v>54</v>
      </c>
      <c r="B16" s="88">
        <v>378616271</v>
      </c>
      <c r="C16" s="92">
        <v>292003090</v>
      </c>
      <c r="D16" s="96">
        <v>50723869</v>
      </c>
      <c r="E16" s="96">
        <v>124589254</v>
      </c>
      <c r="F16" s="99">
        <v>25113030</v>
      </c>
      <c r="G16" s="99">
        <v>54166043</v>
      </c>
      <c r="H16" s="99">
        <v>6061288</v>
      </c>
      <c r="I16" s="107">
        <v>27019766</v>
      </c>
      <c r="J16" s="111">
        <v>943553</v>
      </c>
      <c r="K16" s="111">
        <v>393753</v>
      </c>
      <c r="L16" s="111">
        <v>2992533</v>
      </c>
      <c r="M16" s="96">
        <v>45186127</v>
      </c>
      <c r="N16" s="115">
        <v>254756</v>
      </c>
      <c r="O16" s="118">
        <v>41172298</v>
      </c>
      <c r="P16" s="122" t="s">
        <v>79</v>
      </c>
    </row>
    <row r="17" spans="1:16" ht="20.1" customHeight="1">
      <c r="A17" s="83" t="s">
        <v>55</v>
      </c>
      <c r="B17" s="87">
        <v>33909319</v>
      </c>
      <c r="C17" s="91">
        <v>19136227</v>
      </c>
      <c r="D17" s="95">
        <v>3601535</v>
      </c>
      <c r="E17" s="95">
        <v>7326862</v>
      </c>
      <c r="F17" s="98">
        <v>2101424</v>
      </c>
      <c r="G17" s="98">
        <v>3020839</v>
      </c>
      <c r="H17" s="98">
        <v>970080</v>
      </c>
      <c r="I17" s="106">
        <v>1812814</v>
      </c>
      <c r="J17" s="110">
        <v>268418</v>
      </c>
      <c r="K17" s="125">
        <v>0</v>
      </c>
      <c r="L17" s="110">
        <v>34255</v>
      </c>
      <c r="M17" s="95">
        <v>1738314</v>
      </c>
      <c r="N17" s="129">
        <v>0</v>
      </c>
      <c r="O17" s="117">
        <v>13034778</v>
      </c>
      <c r="P17" s="119" t="s">
        <v>80</v>
      </c>
    </row>
    <row r="18" spans="1:16" ht="20.1" customHeight="1">
      <c r="A18" s="83" t="s">
        <v>56</v>
      </c>
      <c r="B18" s="87">
        <v>27244121</v>
      </c>
      <c r="C18" s="91">
        <v>22139107</v>
      </c>
      <c r="D18" s="95">
        <v>3144149</v>
      </c>
      <c r="E18" s="95">
        <v>11227546</v>
      </c>
      <c r="F18" s="98">
        <v>1679565</v>
      </c>
      <c r="G18" s="98">
        <v>3839974</v>
      </c>
      <c r="H18" s="98">
        <v>391686</v>
      </c>
      <c r="I18" s="106">
        <v>1794865</v>
      </c>
      <c r="J18" s="110">
        <v>43370</v>
      </c>
      <c r="K18" s="125">
        <v>0</v>
      </c>
      <c r="L18" s="110">
        <v>17951</v>
      </c>
      <c r="M18" s="95">
        <v>2406070</v>
      </c>
      <c r="N18" s="129">
        <v>0</v>
      </c>
      <c r="O18" s="117">
        <v>2698943</v>
      </c>
      <c r="P18" s="119" t="s">
        <v>81</v>
      </c>
    </row>
    <row r="19" spans="1:16" ht="20.1" customHeight="1">
      <c r="A19" s="83" t="s">
        <v>57</v>
      </c>
      <c r="B19" s="87">
        <v>31528611</v>
      </c>
      <c r="C19" s="91">
        <v>18327999</v>
      </c>
      <c r="D19" s="95">
        <v>3646730</v>
      </c>
      <c r="E19" s="95">
        <v>8609180</v>
      </c>
      <c r="F19" s="98">
        <v>471739</v>
      </c>
      <c r="G19" s="98">
        <v>2943268</v>
      </c>
      <c r="H19" s="98">
        <v>261575</v>
      </c>
      <c r="I19" s="106">
        <v>2079309</v>
      </c>
      <c r="J19" s="110">
        <v>294456</v>
      </c>
      <c r="K19" s="125">
        <v>0</v>
      </c>
      <c r="L19" s="110">
        <v>21742</v>
      </c>
      <c r="M19" s="95">
        <v>4138018</v>
      </c>
      <c r="N19" s="129">
        <v>0</v>
      </c>
      <c r="O19" s="117">
        <v>9062595</v>
      </c>
      <c r="P19" s="119" t="s">
        <v>82</v>
      </c>
    </row>
    <row r="20" spans="1:16" ht="20.1" customHeight="1">
      <c r="A20" s="83" t="s">
        <v>58</v>
      </c>
      <c r="B20" s="87">
        <v>44925197</v>
      </c>
      <c r="C20" s="91">
        <v>39324129</v>
      </c>
      <c r="D20" s="95">
        <v>6036743</v>
      </c>
      <c r="E20" s="95">
        <v>19983135</v>
      </c>
      <c r="F20" s="98">
        <v>2515737</v>
      </c>
      <c r="G20" s="98">
        <v>8088715</v>
      </c>
      <c r="H20" s="98">
        <v>351945</v>
      </c>
      <c r="I20" s="106">
        <v>2164994</v>
      </c>
      <c r="J20" s="110">
        <v>51095</v>
      </c>
      <c r="K20" s="110">
        <v>2</v>
      </c>
      <c r="L20" s="110">
        <v>131763</v>
      </c>
      <c r="M20" s="95">
        <v>5074438</v>
      </c>
      <c r="N20" s="129">
        <v>0</v>
      </c>
      <c r="O20" s="117">
        <v>526629</v>
      </c>
      <c r="P20" s="119" t="s">
        <v>83</v>
      </c>
    </row>
    <row r="21" spans="1:16" ht="20.1" customHeight="1">
      <c r="A21" s="83" t="s">
        <v>59</v>
      </c>
      <c r="B21" s="87">
        <v>23871053</v>
      </c>
      <c r="C21" s="91">
        <v>21399286</v>
      </c>
      <c r="D21" s="95">
        <v>3991758</v>
      </c>
      <c r="E21" s="95">
        <v>9644223</v>
      </c>
      <c r="F21" s="98">
        <v>2110961</v>
      </c>
      <c r="G21" s="98">
        <v>3738009</v>
      </c>
      <c r="H21" s="98">
        <v>220748</v>
      </c>
      <c r="I21" s="106">
        <v>1599282</v>
      </c>
      <c r="J21" s="125">
        <v>0</v>
      </c>
      <c r="K21" s="125">
        <v>0</v>
      </c>
      <c r="L21" s="110">
        <v>94305</v>
      </c>
      <c r="M21" s="95">
        <v>3895627</v>
      </c>
      <c r="N21" s="129">
        <v>0</v>
      </c>
      <c r="O21" s="117">
        <v>-1423860</v>
      </c>
      <c r="P21" s="119" t="s">
        <v>84</v>
      </c>
    </row>
    <row r="22" spans="1:16" ht="20.1" customHeight="1">
      <c r="A22" s="83" t="s">
        <v>60</v>
      </c>
      <c r="B22" s="87">
        <v>37769950</v>
      </c>
      <c r="C22" s="91">
        <v>30289304</v>
      </c>
      <c r="D22" s="95">
        <v>3934766</v>
      </c>
      <c r="E22" s="95">
        <v>13303917</v>
      </c>
      <c r="F22" s="98">
        <v>2687276</v>
      </c>
      <c r="G22" s="98">
        <v>5347376</v>
      </c>
      <c r="H22" s="98">
        <v>311408</v>
      </c>
      <c r="I22" s="106">
        <v>2574944</v>
      </c>
      <c r="J22" s="110">
        <v>79772</v>
      </c>
      <c r="K22" s="125">
        <v>0</v>
      </c>
      <c r="L22" s="110">
        <v>2049845</v>
      </c>
      <c r="M22" s="95">
        <v>4544395</v>
      </c>
      <c r="N22" s="129">
        <v>0</v>
      </c>
      <c r="O22" s="117">
        <v>2936250</v>
      </c>
      <c r="P22" s="119" t="s">
        <v>85</v>
      </c>
    </row>
    <row r="23" spans="1:16" ht="20.1" customHeight="1">
      <c r="A23" s="83" t="s">
        <v>61</v>
      </c>
      <c r="B23" s="87">
        <v>29283655</v>
      </c>
      <c r="C23" s="91">
        <v>19214928</v>
      </c>
      <c r="D23" s="95">
        <v>3332340</v>
      </c>
      <c r="E23" s="95">
        <v>7592243</v>
      </c>
      <c r="F23" s="98">
        <v>2108325</v>
      </c>
      <c r="G23" s="98">
        <v>3747779</v>
      </c>
      <c r="H23" s="98">
        <v>96874</v>
      </c>
      <c r="I23" s="106">
        <v>2109351</v>
      </c>
      <c r="J23" s="110">
        <v>58336</v>
      </c>
      <c r="K23" s="110">
        <v>40578</v>
      </c>
      <c r="L23" s="110">
        <v>129103</v>
      </c>
      <c r="M23" s="95">
        <v>6487411</v>
      </c>
      <c r="N23" s="129">
        <v>0</v>
      </c>
      <c r="O23" s="117">
        <v>3581316</v>
      </c>
      <c r="P23" s="119" t="s">
        <v>86</v>
      </c>
    </row>
    <row r="24" spans="1:16" ht="20.1" customHeight="1">
      <c r="A24" s="83" t="s">
        <v>62</v>
      </c>
      <c r="B24" s="87">
        <v>38954613</v>
      </c>
      <c r="C24" s="91">
        <v>31074662</v>
      </c>
      <c r="D24" s="95">
        <v>5257872</v>
      </c>
      <c r="E24" s="95">
        <v>12206494</v>
      </c>
      <c r="F24" s="98">
        <v>2073668</v>
      </c>
      <c r="G24" s="98">
        <v>6813084</v>
      </c>
      <c r="H24" s="98">
        <v>246741</v>
      </c>
      <c r="I24" s="106">
        <v>4270183</v>
      </c>
      <c r="J24" s="110">
        <v>15813</v>
      </c>
      <c r="K24" s="125">
        <v>0</v>
      </c>
      <c r="L24" s="110">
        <v>190807</v>
      </c>
      <c r="M24" s="95">
        <v>6259835</v>
      </c>
      <c r="N24" s="129">
        <v>0</v>
      </c>
      <c r="O24" s="117">
        <v>1620116</v>
      </c>
      <c r="P24" s="119" t="s">
        <v>87</v>
      </c>
    </row>
    <row r="25" spans="1:16" ht="20.1" customHeight="1">
      <c r="A25" s="83" t="s">
        <v>63</v>
      </c>
      <c r="B25" s="87">
        <v>17361636</v>
      </c>
      <c r="C25" s="91">
        <v>14699018</v>
      </c>
      <c r="D25" s="95">
        <v>3264488</v>
      </c>
      <c r="E25" s="95">
        <v>5843138</v>
      </c>
      <c r="F25" s="98">
        <v>1019213</v>
      </c>
      <c r="G25" s="98">
        <v>2846583</v>
      </c>
      <c r="H25" s="98">
        <v>219662</v>
      </c>
      <c r="I25" s="106">
        <v>1440472</v>
      </c>
      <c r="J25" s="125">
        <v>0</v>
      </c>
      <c r="K25" s="125">
        <v>0</v>
      </c>
      <c r="L25" s="110">
        <v>65462</v>
      </c>
      <c r="M25" s="95">
        <v>2477577</v>
      </c>
      <c r="N25" s="129">
        <v>0</v>
      </c>
      <c r="O25" s="117">
        <v>185041</v>
      </c>
      <c r="P25" s="119" t="s">
        <v>88</v>
      </c>
    </row>
    <row r="26" spans="1:16" ht="20.1" customHeight="1">
      <c r="A26" s="83" t="s">
        <v>64</v>
      </c>
      <c r="B26" s="87">
        <v>23668748</v>
      </c>
      <c r="C26" s="91">
        <v>18147495</v>
      </c>
      <c r="D26" s="95">
        <v>3805957</v>
      </c>
      <c r="E26" s="95">
        <v>6401853</v>
      </c>
      <c r="F26" s="98">
        <v>1734339</v>
      </c>
      <c r="G26" s="98">
        <v>3808459</v>
      </c>
      <c r="H26" s="98">
        <v>212333</v>
      </c>
      <c r="I26" s="106">
        <v>1733134</v>
      </c>
      <c r="J26" s="110">
        <v>57692</v>
      </c>
      <c r="K26" s="110">
        <v>346360</v>
      </c>
      <c r="L26" s="110">
        <v>47368</v>
      </c>
      <c r="M26" s="95">
        <v>2974494</v>
      </c>
      <c r="N26" s="129">
        <v>0</v>
      </c>
      <c r="O26" s="117">
        <v>2546759</v>
      </c>
      <c r="P26" s="119" t="s">
        <v>89</v>
      </c>
    </row>
    <row r="27" spans="1:16" ht="20.1" customHeight="1">
      <c r="A27" s="83" t="s">
        <v>65</v>
      </c>
      <c r="B27" s="87">
        <v>8417856</v>
      </c>
      <c r="C27" s="91">
        <v>7453625</v>
      </c>
      <c r="D27" s="95">
        <v>1824180</v>
      </c>
      <c r="E27" s="95">
        <v>2018197</v>
      </c>
      <c r="F27" s="98">
        <v>897280</v>
      </c>
      <c r="G27" s="98">
        <v>1505307</v>
      </c>
      <c r="H27" s="98">
        <v>344719</v>
      </c>
      <c r="I27" s="106">
        <v>824179</v>
      </c>
      <c r="J27" s="110">
        <v>6454</v>
      </c>
      <c r="K27" s="110">
        <v>6814</v>
      </c>
      <c r="L27" s="110">
        <v>26494</v>
      </c>
      <c r="M27" s="95">
        <v>677575</v>
      </c>
      <c r="N27" s="129">
        <v>0</v>
      </c>
      <c r="O27" s="117">
        <v>286656</v>
      </c>
      <c r="P27" s="119" t="s">
        <v>90</v>
      </c>
    </row>
    <row r="28" spans="1:16" ht="20.1" customHeight="1">
      <c r="A28" s="83" t="s">
        <v>66</v>
      </c>
      <c r="B28" s="87">
        <v>21299056</v>
      </c>
      <c r="C28" s="91">
        <v>15489991</v>
      </c>
      <c r="D28" s="95">
        <v>3033746</v>
      </c>
      <c r="E28" s="95">
        <v>5594710</v>
      </c>
      <c r="F28" s="98">
        <v>1514929</v>
      </c>
      <c r="G28" s="98">
        <v>3089829</v>
      </c>
      <c r="H28" s="98">
        <v>678479</v>
      </c>
      <c r="I28" s="106">
        <v>1494751</v>
      </c>
      <c r="J28" s="110">
        <v>26728</v>
      </c>
      <c r="K28" s="125">
        <v>0</v>
      </c>
      <c r="L28" s="110">
        <v>56819</v>
      </c>
      <c r="M28" s="95">
        <v>1850649</v>
      </c>
      <c r="N28" s="129">
        <v>0</v>
      </c>
      <c r="O28" s="117">
        <v>3958416</v>
      </c>
      <c r="P28" s="119" t="s">
        <v>91</v>
      </c>
    </row>
    <row r="29" spans="1:16" ht="20.1" customHeight="1">
      <c r="A29" s="83" t="s">
        <v>67</v>
      </c>
      <c r="B29" s="87">
        <v>26627754</v>
      </c>
      <c r="C29" s="91">
        <v>23135687</v>
      </c>
      <c r="D29" s="95">
        <v>3239191</v>
      </c>
      <c r="E29" s="95">
        <v>10200948</v>
      </c>
      <c r="F29" s="98">
        <v>3140735</v>
      </c>
      <c r="G29" s="98">
        <v>3582285</v>
      </c>
      <c r="H29" s="98">
        <v>1056856</v>
      </c>
      <c r="I29" s="106">
        <v>1797155</v>
      </c>
      <c r="J29" s="110">
        <v>39041</v>
      </c>
      <c r="K29" s="125">
        <v>0</v>
      </c>
      <c r="L29" s="110">
        <v>79476</v>
      </c>
      <c r="M29" s="95">
        <v>1333411</v>
      </c>
      <c r="N29" s="129">
        <v>0</v>
      </c>
      <c r="O29" s="117">
        <v>2158656</v>
      </c>
      <c r="P29" s="119" t="s">
        <v>92</v>
      </c>
    </row>
    <row r="30" spans="1:16" ht="20.1" customHeight="1">
      <c r="A30" s="83" t="s">
        <v>68</v>
      </c>
      <c r="B30" s="87">
        <v>13754702</v>
      </c>
      <c r="C30" s="91">
        <v>12171633</v>
      </c>
      <c r="D30" s="95">
        <v>2610414</v>
      </c>
      <c r="E30" s="95">
        <v>4636808</v>
      </c>
      <c r="F30" s="98">
        <v>1057839</v>
      </c>
      <c r="G30" s="98">
        <v>1794534</v>
      </c>
      <c r="H30" s="98">
        <v>698181</v>
      </c>
      <c r="I30" s="106">
        <v>1324333</v>
      </c>
      <c r="J30" s="110">
        <v>2379</v>
      </c>
      <c r="K30" s="125">
        <v>0</v>
      </c>
      <c r="L30" s="110">
        <v>47145</v>
      </c>
      <c r="M30" s="95">
        <v>1328313</v>
      </c>
      <c r="N30" s="114">
        <v>254756</v>
      </c>
      <c r="O30" s="132">
        <v>0</v>
      </c>
      <c r="P30" s="119" t="s">
        <v>93</v>
      </c>
    </row>
    <row r="31" spans="1:16" ht="3" customHeight="1" thickBot="1">
      <c r="A31" s="16"/>
      <c r="B31" s="22"/>
      <c r="C31" s="10"/>
      <c r="D31" s="10"/>
      <c r="E31" s="10"/>
      <c r="F31" s="10"/>
      <c r="G31" s="18"/>
      <c r="H31" s="18"/>
      <c r="I31" s="16"/>
      <c r="J31" s="14"/>
      <c r="K31" s="14"/>
      <c r="L31" s="14"/>
      <c r="M31" s="38"/>
      <c r="N31" s="36"/>
      <c r="O31" s="12"/>
      <c r="P31" s="8"/>
    </row>
    <row r="32" spans="1:16" s="2" customFormat="1" ht="64.95" customHeight="1">
      <c r="A32" s="65" t="str">
        <f>SUBSTITUTE(A36&amp;B36,CHAR(10),CHAR(10)&amp;"　　　　　")&amp;CHAR(10)&amp;SUBSTITUTE(A37&amp;B37,CHAR(10),CHAR(10)&amp;"　　　　　")</f>
        <v>說　　明：1.本表自100年1月起，配合縣市改制直轄市(請參閱編製說明第7點)修正。
　　　　　2.不包括上年度結束整理收支。
　　　　　3.自106年(含)起含福建省資料。
附　　註：1.請參閱編製說明第4點。</v>
      </c>
      <c r="B32" s="66"/>
      <c r="C32" s="66"/>
      <c r="D32" s="66"/>
      <c r="E32" s="66"/>
      <c r="F32" s="66"/>
      <c r="G32" s="66"/>
      <c r="H32" s="66"/>
      <c r="I32" s="51" t="str">
        <f>SUBSTITUTE(I36&amp;K36,CHAR(10),CHAR(10)&amp;"　　　　　  ")&amp;CHAR(10)&amp;SUBSTITUTE(I37&amp;J37,CHAR(10),CHAR(10)&amp;"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J32" s="52"/>
      <c r="K32" s="52"/>
      <c r="L32" s="52"/>
      <c r="M32" s="52"/>
      <c r="N32" s="52"/>
      <c r="O32" s="52"/>
      <c r="P32" s="52"/>
    </row>
    <row r="33" spans="1:16" s="2" customFormat="1" ht="11.25" customHeight="1">
      <c r="A33" s="63"/>
      <c r="B33" s="64"/>
      <c r="C33" s="64"/>
      <c r="D33" s="64"/>
      <c r="E33" s="64"/>
      <c r="F33" s="64"/>
      <c r="G33" s="64"/>
      <c r="H33" s="64"/>
      <c r="I33" s="69"/>
      <c r="J33" s="69"/>
      <c r="K33" s="69"/>
      <c r="L33" s="69"/>
      <c r="M33" s="69"/>
      <c r="N33" s="69"/>
      <c r="O33" s="69"/>
      <c r="P33" s="69"/>
    </row>
    <row r="34" spans="1:16" s="2" customFormat="1" ht="12" customHeight="1">
      <c r="A34" s="4"/>
      <c r="B34" s="4"/>
      <c r="C34" s="4"/>
      <c r="D34" s="4"/>
      <c r="E34" s="4"/>
      <c r="F34" s="4"/>
      <c r="G34" s="4"/>
      <c r="H34" s="4"/>
      <c r="I34" s="4"/>
      <c r="J34" s="4"/>
      <c r="K34" s="4"/>
      <c r="L34" s="4"/>
      <c r="M34" s="4"/>
      <c r="N34" s="4"/>
      <c r="O34" s="4"/>
      <c r="P34" s="4"/>
    </row>
    <row r="35" spans="1:16" s="2" customFormat="1" ht="12" customHeight="1">
      <c r="A35" s="4"/>
      <c r="B35" s="4"/>
      <c r="C35" s="4"/>
      <c r="D35" s="4"/>
      <c r="E35" s="4"/>
      <c r="F35" s="4"/>
      <c r="G35" s="4"/>
      <c r="H35" s="4"/>
      <c r="I35" s="4"/>
      <c r="J35" s="4"/>
      <c r="K35" s="4"/>
      <c r="L35" s="4"/>
      <c r="M35" s="4"/>
      <c r="N35" s="4"/>
      <c r="O35" s="4"/>
      <c r="P35" s="4"/>
    </row>
    <row r="36" spans="1:11" hidden="1">
      <c r="A36" s="78" t="s">
        <v>4</v>
      </c>
      <c r="B36" s="81" t="s">
        <v>45</v>
      </c>
      <c r="I36" s="100" t="s">
        <v>2</v>
      </c>
      <c r="K36" s="102" t="s">
        <v>69</v>
      </c>
    </row>
    <row r="37" spans="1:10" hidden="1">
      <c r="A37" s="78" t="s">
        <v>46</v>
      </c>
      <c r="B37" s="82" t="s">
        <v>47</v>
      </c>
      <c r="I37" s="100" t="s">
        <v>70</v>
      </c>
      <c r="J37" s="101" t="s">
        <v>71</v>
      </c>
    </row>
    <row r="38" hidden="1"/>
    <row r="39" ht="15" customHeight="1"/>
  </sheetData>
  <mergeCells count="15">
    <mergeCell ref="A33:H33"/>
    <mergeCell ref="A32:H32"/>
    <mergeCell ref="A4:A6"/>
    <mergeCell ref="I33:P33"/>
    <mergeCell ref="M4:M5"/>
    <mergeCell ref="N4:N5"/>
    <mergeCell ref="O4:O5"/>
    <mergeCell ref="I1:P1"/>
    <mergeCell ref="A1:H1"/>
    <mergeCell ref="I32:P32"/>
    <mergeCell ref="P4:P6"/>
    <mergeCell ref="C4:H4"/>
    <mergeCell ref="A2:H2"/>
    <mergeCell ref="I2:P2"/>
    <mergeCell ref="I4:L4"/>
  </mergeCells>
  <printOptions horizontalCentered="1"/>
  <pageMargins left="0.39370078740157483" right="0.39370078740157483" top="0.59055118110236227" bottom="0.984251968503937" header="0.39370078740157483" footer="0.984251968503937"/>
  <pageSetup paperSize="9" firstPageNumber="37"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B1"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34</v>
      </c>
      <c r="B1" s="50"/>
      <c r="C1" s="50"/>
      <c r="D1" s="50"/>
      <c r="E1" s="50"/>
      <c r="F1" s="50"/>
      <c r="G1" s="50"/>
      <c r="H1" s="50"/>
      <c r="I1" s="133" t="s">
        <v>35</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39.9" customHeight="1">
      <c r="A8" s="136" t="s">
        <v>37</v>
      </c>
      <c r="B8" s="140">
        <v>60289495</v>
      </c>
      <c r="C8" s="96">
        <v>40382073</v>
      </c>
      <c r="D8" s="96">
        <v>15821177</v>
      </c>
      <c r="E8" s="96">
        <v>3720703</v>
      </c>
      <c r="F8" s="99">
        <v>7860601</v>
      </c>
      <c r="G8" s="99">
        <v>3227784</v>
      </c>
      <c r="H8" s="99">
        <v>7404641</v>
      </c>
      <c r="I8" s="107">
        <v>2122602</v>
      </c>
      <c r="J8" s="111">
        <v>1000</v>
      </c>
      <c r="K8" s="111">
        <v>447</v>
      </c>
      <c r="L8" s="111">
        <v>223117</v>
      </c>
      <c r="M8" s="96">
        <v>16025233</v>
      </c>
      <c r="N8" s="130">
        <v>0</v>
      </c>
      <c r="O8" s="118">
        <v>3882189</v>
      </c>
      <c r="P8" s="122" t="s">
        <v>36</v>
      </c>
    </row>
    <row r="9" spans="1:16" ht="21.9" customHeight="1">
      <c r="A9" s="83" t="s">
        <v>55</v>
      </c>
      <c r="B9" s="139">
        <v>4405117</v>
      </c>
      <c r="C9" s="95">
        <v>3236343</v>
      </c>
      <c r="D9" s="95">
        <v>1008153</v>
      </c>
      <c r="E9" s="95">
        <v>457433</v>
      </c>
      <c r="F9" s="98">
        <v>681798</v>
      </c>
      <c r="G9" s="98">
        <v>220399</v>
      </c>
      <c r="H9" s="98">
        <v>705671</v>
      </c>
      <c r="I9" s="106">
        <v>154230</v>
      </c>
      <c r="J9" s="125">
        <v>0</v>
      </c>
      <c r="K9" s="125">
        <v>0</v>
      </c>
      <c r="L9" s="110">
        <v>8660</v>
      </c>
      <c r="M9" s="95">
        <v>1141273</v>
      </c>
      <c r="N9" s="129">
        <v>0</v>
      </c>
      <c r="O9" s="117">
        <v>27501</v>
      </c>
      <c r="P9" s="119" t="s">
        <v>80</v>
      </c>
    </row>
    <row r="10" spans="1:16" ht="21.9" customHeight="1">
      <c r="A10" s="83" t="s">
        <v>56</v>
      </c>
      <c r="B10" s="139">
        <v>4630560</v>
      </c>
      <c r="C10" s="95">
        <v>2469549</v>
      </c>
      <c r="D10" s="95">
        <v>908666</v>
      </c>
      <c r="E10" s="95">
        <v>203886</v>
      </c>
      <c r="F10" s="98">
        <v>454369</v>
      </c>
      <c r="G10" s="98">
        <v>286835</v>
      </c>
      <c r="H10" s="98">
        <v>463043</v>
      </c>
      <c r="I10" s="106">
        <v>145333</v>
      </c>
      <c r="J10" s="125">
        <v>0</v>
      </c>
      <c r="K10" s="110">
        <v>402</v>
      </c>
      <c r="L10" s="110">
        <v>7015</v>
      </c>
      <c r="M10" s="95">
        <v>1712499</v>
      </c>
      <c r="N10" s="129">
        <v>0</v>
      </c>
      <c r="O10" s="117">
        <v>448512</v>
      </c>
      <c r="P10" s="119" t="s">
        <v>81</v>
      </c>
    </row>
    <row r="11" spans="1:16" ht="21.9" customHeight="1">
      <c r="A11" s="83" t="s">
        <v>57</v>
      </c>
      <c r="B11" s="139">
        <v>5762914</v>
      </c>
      <c r="C11" s="95">
        <v>3496083</v>
      </c>
      <c r="D11" s="95">
        <v>1353932</v>
      </c>
      <c r="E11" s="95">
        <v>258069</v>
      </c>
      <c r="F11" s="98">
        <v>460304</v>
      </c>
      <c r="G11" s="98">
        <v>463311</v>
      </c>
      <c r="H11" s="98">
        <v>734267</v>
      </c>
      <c r="I11" s="106">
        <v>191393</v>
      </c>
      <c r="J11" s="125">
        <v>0</v>
      </c>
      <c r="K11" s="125">
        <v>0</v>
      </c>
      <c r="L11" s="110">
        <v>34808</v>
      </c>
      <c r="M11" s="95">
        <v>1746986</v>
      </c>
      <c r="N11" s="129">
        <v>0</v>
      </c>
      <c r="O11" s="117">
        <v>519844</v>
      </c>
      <c r="P11" s="119" t="s">
        <v>82</v>
      </c>
    </row>
    <row r="12" spans="1:16" ht="21.9" customHeight="1">
      <c r="A12" s="83" t="s">
        <v>58</v>
      </c>
      <c r="B12" s="139">
        <v>8268329</v>
      </c>
      <c r="C12" s="95">
        <v>6877583</v>
      </c>
      <c r="D12" s="95">
        <v>2485654</v>
      </c>
      <c r="E12" s="95">
        <v>634168</v>
      </c>
      <c r="F12" s="98">
        <v>1281537</v>
      </c>
      <c r="G12" s="98">
        <v>564462</v>
      </c>
      <c r="H12" s="98">
        <v>1550752</v>
      </c>
      <c r="I12" s="106">
        <v>339480</v>
      </c>
      <c r="J12" s="125">
        <v>0</v>
      </c>
      <c r="K12" s="125">
        <v>0</v>
      </c>
      <c r="L12" s="110">
        <v>21530</v>
      </c>
      <c r="M12" s="95">
        <v>1111281</v>
      </c>
      <c r="N12" s="129">
        <v>0</v>
      </c>
      <c r="O12" s="117">
        <v>279465</v>
      </c>
      <c r="P12" s="119" t="s">
        <v>83</v>
      </c>
    </row>
    <row r="13" spans="1:16" ht="21.9" customHeight="1">
      <c r="A13" s="83" t="s">
        <v>59</v>
      </c>
      <c r="B13" s="139">
        <v>5681016</v>
      </c>
      <c r="C13" s="95">
        <v>2839695</v>
      </c>
      <c r="D13" s="95">
        <v>1298341</v>
      </c>
      <c r="E13" s="95">
        <v>252065</v>
      </c>
      <c r="F13" s="98">
        <v>390864</v>
      </c>
      <c r="G13" s="98">
        <v>166402</v>
      </c>
      <c r="H13" s="98">
        <v>509896</v>
      </c>
      <c r="I13" s="106">
        <v>199727</v>
      </c>
      <c r="J13" s="125">
        <v>0</v>
      </c>
      <c r="K13" s="125">
        <v>0</v>
      </c>
      <c r="L13" s="110">
        <v>22400</v>
      </c>
      <c r="M13" s="95">
        <v>2139762</v>
      </c>
      <c r="N13" s="129">
        <v>0</v>
      </c>
      <c r="O13" s="117">
        <v>701558</v>
      </c>
      <c r="P13" s="119" t="s">
        <v>84</v>
      </c>
    </row>
    <row r="14" spans="1:16" ht="21.9" customHeight="1">
      <c r="A14" s="83" t="s">
        <v>60</v>
      </c>
      <c r="B14" s="139">
        <v>5894328</v>
      </c>
      <c r="C14" s="95">
        <v>4521684</v>
      </c>
      <c r="D14" s="95">
        <v>1693078</v>
      </c>
      <c r="E14" s="95">
        <v>550737</v>
      </c>
      <c r="F14" s="98">
        <v>852617</v>
      </c>
      <c r="G14" s="98">
        <v>251379</v>
      </c>
      <c r="H14" s="98">
        <v>894465</v>
      </c>
      <c r="I14" s="106">
        <v>258309</v>
      </c>
      <c r="J14" s="125">
        <v>0</v>
      </c>
      <c r="K14" s="125">
        <v>0</v>
      </c>
      <c r="L14" s="110">
        <v>21099</v>
      </c>
      <c r="M14" s="95">
        <v>1298367</v>
      </c>
      <c r="N14" s="129">
        <v>0</v>
      </c>
      <c r="O14" s="117">
        <v>74277</v>
      </c>
      <c r="P14" s="119" t="s">
        <v>85</v>
      </c>
    </row>
    <row r="15" spans="1:16" ht="21.9" customHeight="1">
      <c r="A15" s="83" t="s">
        <v>61</v>
      </c>
      <c r="B15" s="139">
        <v>6716846</v>
      </c>
      <c r="C15" s="95">
        <v>3409925</v>
      </c>
      <c r="D15" s="95">
        <v>1377390</v>
      </c>
      <c r="E15" s="95">
        <v>233155</v>
      </c>
      <c r="F15" s="98">
        <v>458590</v>
      </c>
      <c r="G15" s="98">
        <v>528857</v>
      </c>
      <c r="H15" s="98">
        <v>523576</v>
      </c>
      <c r="I15" s="106">
        <v>263424</v>
      </c>
      <c r="J15" s="125">
        <v>0</v>
      </c>
      <c r="K15" s="125">
        <v>0</v>
      </c>
      <c r="L15" s="110">
        <v>24931</v>
      </c>
      <c r="M15" s="95">
        <v>2939684</v>
      </c>
      <c r="N15" s="129">
        <v>0</v>
      </c>
      <c r="O15" s="117">
        <v>367238</v>
      </c>
      <c r="P15" s="119" t="s">
        <v>86</v>
      </c>
    </row>
    <row r="16" spans="1:16" ht="21.9" customHeight="1">
      <c r="A16" s="83" t="s">
        <v>62</v>
      </c>
      <c r="B16" s="139">
        <v>7960839</v>
      </c>
      <c r="C16" s="95">
        <v>5548094</v>
      </c>
      <c r="D16" s="95">
        <v>2621399</v>
      </c>
      <c r="E16" s="95">
        <v>583694</v>
      </c>
      <c r="F16" s="98">
        <v>737998</v>
      </c>
      <c r="G16" s="98">
        <v>295793</v>
      </c>
      <c r="H16" s="98">
        <v>944115</v>
      </c>
      <c r="I16" s="106">
        <v>309256</v>
      </c>
      <c r="J16" s="110">
        <v>1000</v>
      </c>
      <c r="K16" s="125">
        <v>0</v>
      </c>
      <c r="L16" s="110">
        <v>54838</v>
      </c>
      <c r="M16" s="95">
        <v>1460973</v>
      </c>
      <c r="N16" s="129">
        <v>0</v>
      </c>
      <c r="O16" s="117">
        <v>951772</v>
      </c>
      <c r="P16" s="119" t="s">
        <v>87</v>
      </c>
    </row>
    <row r="17" spans="1:16" ht="21.9" customHeight="1">
      <c r="A17" s="83" t="s">
        <v>63</v>
      </c>
      <c r="B17" s="139">
        <v>3845350</v>
      </c>
      <c r="C17" s="95">
        <v>2469061</v>
      </c>
      <c r="D17" s="95">
        <v>1100172</v>
      </c>
      <c r="E17" s="95">
        <v>101590</v>
      </c>
      <c r="F17" s="98">
        <v>712451</v>
      </c>
      <c r="G17" s="98">
        <v>118526</v>
      </c>
      <c r="H17" s="98">
        <v>327238</v>
      </c>
      <c r="I17" s="106">
        <v>102026</v>
      </c>
      <c r="J17" s="125">
        <v>0</v>
      </c>
      <c r="K17" s="125">
        <v>0</v>
      </c>
      <c r="L17" s="110">
        <v>7059</v>
      </c>
      <c r="M17" s="95">
        <v>1148908</v>
      </c>
      <c r="N17" s="129">
        <v>0</v>
      </c>
      <c r="O17" s="117">
        <v>227381</v>
      </c>
      <c r="P17" s="119" t="s">
        <v>88</v>
      </c>
    </row>
    <row r="18" spans="1:16" ht="21.9" customHeight="1">
      <c r="A18" s="83" t="s">
        <v>64</v>
      </c>
      <c r="B18" s="139">
        <v>4157788</v>
      </c>
      <c r="C18" s="95">
        <v>3003410</v>
      </c>
      <c r="D18" s="95">
        <v>1212689</v>
      </c>
      <c r="E18" s="95">
        <v>313189</v>
      </c>
      <c r="F18" s="98">
        <v>701597</v>
      </c>
      <c r="G18" s="98">
        <v>172623</v>
      </c>
      <c r="H18" s="98">
        <v>495137</v>
      </c>
      <c r="I18" s="106">
        <v>100498</v>
      </c>
      <c r="J18" s="125">
        <v>0</v>
      </c>
      <c r="K18" s="125">
        <v>0</v>
      </c>
      <c r="L18" s="110">
        <v>7676</v>
      </c>
      <c r="M18" s="95">
        <v>790777</v>
      </c>
      <c r="N18" s="129">
        <v>0</v>
      </c>
      <c r="O18" s="117">
        <v>363601</v>
      </c>
      <c r="P18" s="119" t="s">
        <v>89</v>
      </c>
    </row>
    <row r="19" spans="1:16" ht="21.9" customHeight="1">
      <c r="A19" s="83" t="s">
        <v>65</v>
      </c>
      <c r="B19" s="139">
        <v>1160889</v>
      </c>
      <c r="C19" s="95">
        <v>595940</v>
      </c>
      <c r="D19" s="95">
        <v>292137</v>
      </c>
      <c r="E19" s="95">
        <v>43800</v>
      </c>
      <c r="F19" s="98">
        <v>43448</v>
      </c>
      <c r="G19" s="98">
        <v>74541</v>
      </c>
      <c r="H19" s="98">
        <v>111211</v>
      </c>
      <c r="I19" s="106">
        <v>29458</v>
      </c>
      <c r="J19" s="125">
        <v>0</v>
      </c>
      <c r="K19" s="125">
        <v>0</v>
      </c>
      <c r="L19" s="110">
        <v>1345</v>
      </c>
      <c r="M19" s="95">
        <v>124911</v>
      </c>
      <c r="N19" s="129">
        <v>0</v>
      </c>
      <c r="O19" s="117">
        <v>440038</v>
      </c>
      <c r="P19" s="119" t="s">
        <v>90</v>
      </c>
    </row>
    <row r="20" spans="1:16" ht="21.9" customHeight="1">
      <c r="A20" s="83" t="s">
        <v>94</v>
      </c>
      <c r="B20" s="139">
        <v>258198</v>
      </c>
      <c r="C20" s="95">
        <v>210313</v>
      </c>
      <c r="D20" s="95">
        <v>79145</v>
      </c>
      <c r="E20" s="95">
        <v>9656</v>
      </c>
      <c r="F20" s="98">
        <v>72503</v>
      </c>
      <c r="G20" s="98">
        <v>2594</v>
      </c>
      <c r="H20" s="98">
        <v>39835</v>
      </c>
      <c r="I20" s="106">
        <v>5476</v>
      </c>
      <c r="J20" s="125">
        <v>0</v>
      </c>
      <c r="K20" s="125">
        <v>0</v>
      </c>
      <c r="L20" s="110">
        <v>1105</v>
      </c>
      <c r="M20" s="95">
        <v>46177</v>
      </c>
      <c r="N20" s="129">
        <v>0</v>
      </c>
      <c r="O20" s="117">
        <v>1709</v>
      </c>
      <c r="P20" s="119" t="s">
        <v>102</v>
      </c>
    </row>
    <row r="21" spans="1:16" ht="21.9" customHeight="1">
      <c r="A21" s="83" t="s">
        <v>95</v>
      </c>
      <c r="B21" s="139">
        <v>492583</v>
      </c>
      <c r="C21" s="95">
        <v>781111</v>
      </c>
      <c r="D21" s="95">
        <v>119632</v>
      </c>
      <c r="E21" s="95">
        <v>26437</v>
      </c>
      <c r="F21" s="98">
        <v>514457</v>
      </c>
      <c r="G21" s="98">
        <v>67855</v>
      </c>
      <c r="H21" s="98">
        <v>39326</v>
      </c>
      <c r="I21" s="106">
        <v>6588</v>
      </c>
      <c r="J21" s="125">
        <v>0</v>
      </c>
      <c r="K21" s="125">
        <v>0</v>
      </c>
      <c r="L21" s="110">
        <v>6816</v>
      </c>
      <c r="M21" s="95">
        <v>87558</v>
      </c>
      <c r="N21" s="129">
        <v>0</v>
      </c>
      <c r="O21" s="117">
        <v>-376086</v>
      </c>
      <c r="P21" s="119" t="s">
        <v>103</v>
      </c>
    </row>
    <row r="22" spans="1:16" ht="21.9" customHeight="1">
      <c r="A22" s="83" t="s">
        <v>96</v>
      </c>
      <c r="B22" s="139">
        <v>365073</v>
      </c>
      <c r="C22" s="95">
        <v>363931</v>
      </c>
      <c r="D22" s="95">
        <v>107857</v>
      </c>
      <c r="E22" s="95">
        <v>27140</v>
      </c>
      <c r="F22" s="98">
        <v>183144</v>
      </c>
      <c r="G22" s="98">
        <v>1183</v>
      </c>
      <c r="H22" s="98">
        <v>37431</v>
      </c>
      <c r="I22" s="106">
        <v>6408</v>
      </c>
      <c r="J22" s="125">
        <v>0</v>
      </c>
      <c r="K22" s="125">
        <v>0</v>
      </c>
      <c r="L22" s="110">
        <v>769</v>
      </c>
      <c r="M22" s="95">
        <v>62075</v>
      </c>
      <c r="N22" s="129">
        <v>0</v>
      </c>
      <c r="O22" s="117">
        <v>-60933</v>
      </c>
      <c r="P22" s="119" t="s">
        <v>104</v>
      </c>
    </row>
    <row r="23" spans="1:16" ht="21.9" customHeight="1">
      <c r="A23" s="83" t="s">
        <v>97</v>
      </c>
      <c r="B23" s="139">
        <v>689666</v>
      </c>
      <c r="C23" s="95">
        <v>559349</v>
      </c>
      <c r="D23" s="95">
        <v>162932</v>
      </c>
      <c r="E23" s="95">
        <v>25683</v>
      </c>
      <c r="F23" s="98">
        <v>314924</v>
      </c>
      <c r="G23" s="98">
        <v>13025</v>
      </c>
      <c r="H23" s="98">
        <v>28678</v>
      </c>
      <c r="I23" s="106">
        <v>10997</v>
      </c>
      <c r="J23" s="125">
        <v>0</v>
      </c>
      <c r="K23" s="110">
        <v>45</v>
      </c>
      <c r="L23" s="110">
        <v>3067</v>
      </c>
      <c r="M23" s="95">
        <v>214003</v>
      </c>
      <c r="N23" s="129">
        <v>0</v>
      </c>
      <c r="O23" s="117">
        <v>-83687</v>
      </c>
      <c r="P23" s="119" t="s">
        <v>105</v>
      </c>
    </row>
    <row r="24" spans="1:16" ht="30" customHeight="1">
      <c r="A24" s="84" t="s">
        <v>98</v>
      </c>
      <c r="B24" s="140">
        <v>12274270</v>
      </c>
      <c r="C24" s="96">
        <v>10463865</v>
      </c>
      <c r="D24" s="96">
        <v>2115219</v>
      </c>
      <c r="E24" s="96">
        <v>3078858</v>
      </c>
      <c r="F24" s="99">
        <v>2877651</v>
      </c>
      <c r="G24" s="99">
        <v>1369984</v>
      </c>
      <c r="H24" s="99">
        <v>488331</v>
      </c>
      <c r="I24" s="107">
        <v>521823</v>
      </c>
      <c r="J24" s="111">
        <v>752</v>
      </c>
      <c r="K24" s="111">
        <v>2658</v>
      </c>
      <c r="L24" s="111">
        <v>8589</v>
      </c>
      <c r="M24" s="96">
        <v>1007055</v>
      </c>
      <c r="N24" s="130">
        <v>0</v>
      </c>
      <c r="O24" s="118">
        <v>803349</v>
      </c>
      <c r="P24" s="122" t="s">
        <v>106</v>
      </c>
    </row>
    <row r="25" spans="1:16" ht="21.9" customHeight="1">
      <c r="A25" s="83" t="s">
        <v>99</v>
      </c>
      <c r="B25" s="139">
        <v>9189105</v>
      </c>
      <c r="C25" s="95">
        <v>7730429</v>
      </c>
      <c r="D25" s="95">
        <v>1613319</v>
      </c>
      <c r="E25" s="95">
        <v>2402057</v>
      </c>
      <c r="F25" s="98">
        <v>1686413</v>
      </c>
      <c r="G25" s="98">
        <v>1121038</v>
      </c>
      <c r="H25" s="98">
        <v>433071</v>
      </c>
      <c r="I25" s="106">
        <v>465456</v>
      </c>
      <c r="J25" s="125">
        <v>0</v>
      </c>
      <c r="K25" s="110">
        <v>2658</v>
      </c>
      <c r="L25" s="110">
        <v>6418</v>
      </c>
      <c r="M25" s="95">
        <v>707032</v>
      </c>
      <c r="N25" s="129">
        <v>0</v>
      </c>
      <c r="O25" s="117">
        <v>751644</v>
      </c>
      <c r="P25" s="119" t="s">
        <v>107</v>
      </c>
    </row>
    <row r="26" spans="1:16" ht="21.9" customHeight="1">
      <c r="A26" s="83" t="s">
        <v>100</v>
      </c>
      <c r="B26" s="139">
        <v>3085165</v>
      </c>
      <c r="C26" s="95">
        <v>2733437</v>
      </c>
      <c r="D26" s="95">
        <v>501901</v>
      </c>
      <c r="E26" s="95">
        <v>676802</v>
      </c>
      <c r="F26" s="98">
        <v>1191238</v>
      </c>
      <c r="G26" s="98">
        <v>248945</v>
      </c>
      <c r="H26" s="98">
        <v>55260</v>
      </c>
      <c r="I26" s="106">
        <v>56367</v>
      </c>
      <c r="J26" s="110">
        <v>752</v>
      </c>
      <c r="K26" s="125">
        <v>0</v>
      </c>
      <c r="L26" s="110">
        <v>2172</v>
      </c>
      <c r="M26" s="95">
        <v>300023</v>
      </c>
      <c r="N26" s="129">
        <v>0</v>
      </c>
      <c r="O26" s="117">
        <v>51705</v>
      </c>
      <c r="P26" s="119" t="s">
        <v>108</v>
      </c>
    </row>
    <row r="27" spans="1:16" ht="30" customHeight="1">
      <c r="A27" s="84" t="s">
        <v>101</v>
      </c>
      <c r="B27" s="140">
        <v>1148783</v>
      </c>
      <c r="C27" s="96">
        <v>1008097</v>
      </c>
      <c r="D27" s="96">
        <v>494157</v>
      </c>
      <c r="E27" s="96">
        <v>43628</v>
      </c>
      <c r="F27" s="99">
        <v>139671</v>
      </c>
      <c r="G27" s="99">
        <v>25581</v>
      </c>
      <c r="H27" s="99">
        <v>258396</v>
      </c>
      <c r="I27" s="107">
        <v>43859</v>
      </c>
      <c r="J27" s="126">
        <v>0</v>
      </c>
      <c r="K27" s="126">
        <v>0</v>
      </c>
      <c r="L27" s="111">
        <v>2803</v>
      </c>
      <c r="M27" s="96">
        <v>133359</v>
      </c>
      <c r="N27" s="130">
        <v>0</v>
      </c>
      <c r="O27" s="118">
        <v>7327</v>
      </c>
      <c r="P27" s="122" t="s">
        <v>109</v>
      </c>
    </row>
    <row r="28" spans="1:16" ht="21.9" customHeight="1">
      <c r="A28" s="83" t="s">
        <v>99</v>
      </c>
      <c r="B28" s="139">
        <v>888473</v>
      </c>
      <c r="C28" s="95">
        <v>781965</v>
      </c>
      <c r="D28" s="95">
        <v>328151</v>
      </c>
      <c r="E28" s="95">
        <v>34814</v>
      </c>
      <c r="F28" s="98">
        <v>117283</v>
      </c>
      <c r="G28" s="98">
        <v>18939</v>
      </c>
      <c r="H28" s="98">
        <v>244163</v>
      </c>
      <c r="I28" s="106">
        <v>37059</v>
      </c>
      <c r="J28" s="125">
        <v>0</v>
      </c>
      <c r="K28" s="125">
        <v>0</v>
      </c>
      <c r="L28" s="110">
        <v>1556</v>
      </c>
      <c r="M28" s="95">
        <v>99425</v>
      </c>
      <c r="N28" s="129">
        <v>0</v>
      </c>
      <c r="O28" s="117">
        <v>7083</v>
      </c>
      <c r="P28" s="119" t="s">
        <v>107</v>
      </c>
    </row>
    <row r="29" spans="1:16" ht="21.9" customHeight="1">
      <c r="A29" s="83" t="s">
        <v>100</v>
      </c>
      <c r="B29" s="139">
        <v>260310</v>
      </c>
      <c r="C29" s="95">
        <v>226132</v>
      </c>
      <c r="D29" s="95">
        <v>166006</v>
      </c>
      <c r="E29" s="95">
        <v>8813</v>
      </c>
      <c r="F29" s="98">
        <v>22389</v>
      </c>
      <c r="G29" s="98">
        <v>6643</v>
      </c>
      <c r="H29" s="98">
        <v>14233</v>
      </c>
      <c r="I29" s="106">
        <v>6800</v>
      </c>
      <c r="J29" s="125">
        <v>0</v>
      </c>
      <c r="K29" s="125">
        <v>0</v>
      </c>
      <c r="L29" s="110">
        <v>1247</v>
      </c>
      <c r="M29" s="95">
        <v>33934</v>
      </c>
      <c r="N29" s="129">
        <v>0</v>
      </c>
      <c r="O29" s="117">
        <v>245</v>
      </c>
      <c r="P29" s="119" t="s">
        <v>108</v>
      </c>
    </row>
    <row r="30" spans="1:16" ht="3" customHeight="1" thickBot="1">
      <c r="A30" s="16"/>
      <c r="B30" s="22"/>
      <c r="C30" s="10"/>
      <c r="D30" s="10"/>
      <c r="E30" s="10"/>
      <c r="F30" s="10"/>
      <c r="G30" s="18"/>
      <c r="H30" s="18"/>
      <c r="I30" s="16"/>
      <c r="J30" s="14"/>
      <c r="K30" s="14"/>
      <c r="L30" s="14"/>
      <c r="M30" s="38"/>
      <c r="N30" s="36"/>
      <c r="O30" s="12"/>
      <c r="P30" s="8"/>
    </row>
    <row r="31" spans="1:16" s="2" customFormat="1" ht="24.9" customHeight="1">
      <c r="A31" s="65"/>
      <c r="B31" s="66"/>
      <c r="C31" s="66"/>
      <c r="D31" s="66"/>
      <c r="E31" s="66"/>
      <c r="F31" s="66"/>
      <c r="G31" s="66"/>
      <c r="H31" s="66"/>
      <c r="I31" s="51"/>
      <c r="J31" s="52"/>
      <c r="K31" s="52"/>
      <c r="L31" s="52"/>
      <c r="M31" s="52"/>
      <c r="N31" s="52"/>
      <c r="O31" s="52"/>
      <c r="P31" s="52"/>
    </row>
  </sheetData>
  <mergeCells count="13">
    <mergeCell ref="P4:P6"/>
    <mergeCell ref="A31:H31"/>
    <mergeCell ref="I31:P31"/>
    <mergeCell ref="A1:H1"/>
    <mergeCell ref="I1:P1"/>
    <mergeCell ref="A2:H2"/>
    <mergeCell ref="I2:P2"/>
    <mergeCell ref="A4:A6"/>
    <mergeCell ref="C4:H4"/>
    <mergeCell ref="I4:L4"/>
    <mergeCell ref="M4:M5"/>
    <mergeCell ref="N4:N5"/>
    <mergeCell ref="O4:O5"/>
  </mergeCells>
  <printOptions horizontalCentered="1"/>
  <pageMargins left="0.39370078740157483" right="0.39370078740157483" top="0.59055118110236227" bottom="0.984251968503937" header="0.39370078740157483" footer="0.984251968503937"/>
  <pageSetup paperSize="9" firstPageNumber="39"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2022-10-23T11:17:09Z</dcterms:modified>
  <cp:lastPrinted>2017-01-24T08:40:52Z</cp:lastPrinted>
</cp:coreProperties>
</file>

<file path=docProps/custom.xml><?xml version="1.0" encoding="utf-8"?>
<Properties xmlns:vt="http://schemas.openxmlformats.org/officeDocument/2006/docPropsVTypes" xmlns="http://schemas.openxmlformats.org/officeDocument/2006/custom-properties"/>
</file>