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4\英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1" i="2"/>
  <c r="A31" i="2"/>
  <c r="F32" i="1"/>
</calcChain>
</file>

<file path=xl/sharedStrings.xml><?xml version="1.0" encoding="utf-8"?>
<sst xmlns="http://schemas.openxmlformats.org/spreadsheetml/2006/main" count="254" uniqueCount="63">
  <si>
    <t>Treasury</t>
    <phoneticPr fontId="2" type="noConversion"/>
  </si>
  <si>
    <t>Unit：NT$ 1,000</t>
    <phoneticPr fontId="2" type="noConversion"/>
  </si>
  <si>
    <t>Unit：NT$ 1,000</t>
    <phoneticPr fontId="2" type="noConversion"/>
  </si>
  <si>
    <t>Grand Total</t>
    <phoneticPr fontId="2" type="noConversion"/>
  </si>
  <si>
    <t>Special Budget</t>
    <phoneticPr fontId="2" type="noConversion"/>
  </si>
  <si>
    <t>Total</t>
    <phoneticPr fontId="2" type="noConversion"/>
  </si>
  <si>
    <t>Autonomy Tax</t>
    <phoneticPr fontId="2" type="noConversion"/>
  </si>
  <si>
    <t>Others</t>
    <phoneticPr fontId="2" type="noConversion"/>
  </si>
  <si>
    <t>Project Beneficiary 
Surtax Revenues</t>
    <phoneticPr fontId="2" type="noConversion"/>
  </si>
  <si>
    <t>Revenues 
from Taxes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</si>
  <si>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</si>
  <si>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</si>
  <si>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</si>
  <si>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</si>
  <si>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Fees</t>
    <phoneticPr fontId="2" type="noConversion"/>
  </si>
  <si>
    <t>Revenues from Surplus 
of Public Enterprises</t>
    <phoneticPr fontId="2" type="noConversion"/>
  </si>
  <si>
    <t>Revenues from
Aid and Assistance</t>
    <phoneticPr fontId="2" type="noConversion"/>
  </si>
  <si>
    <t>Budget of
Previous Years</t>
    <phoneticPr fontId="2" type="noConversion"/>
  </si>
  <si>
    <t>Budget of
Previous Years</t>
    <phoneticPr fontId="2" type="noConversion"/>
  </si>
  <si>
    <t>Current Year Budget</t>
    <phoneticPr fontId="2" type="noConversion"/>
  </si>
  <si>
    <t>Extra-budget
(1)</t>
    <phoneticPr fontId="2" type="noConversion"/>
  </si>
  <si>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</si>
  <si>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</si>
  <si>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</si>
  <si>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</si>
  <si>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</si>
  <si>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</si>
  <si>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</si>
  <si>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</si>
  <si>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</si>
  <si>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</si>
  <si>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</si>
  <si>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</si>
  <si>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</si>
  <si>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</si>
  <si>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</si>
  <si>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</si>
  <si>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</si>
  <si>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</si>
  <si>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</si>
  <si>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</si>
  <si>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</si>
  <si>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</si>
  <si>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</si>
  <si>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</si>
  <si>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</si>
  <si>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</si>
  <si>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</si>
  <si>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Apr. 2024</t>
  </si>
  <si>
    <t>Table 1-4.  Revenues of Local Treasury (Current Month)－by Treasury &amp; Source</t>
  </si>
  <si>
    <t>Table 1-4.  Revenues of Local Treasury (Current Month)－by Treasury &amp; Source (Cont.1)</t>
  </si>
  <si>
    <t>Table 1-4.  Revenues of Local Treasury (Current Month)－by Treasury &amp; Source (Cont.1 End)</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</si>
  <si>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</si>
  <si>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</si>
  <si>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</si>
  <si>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</si>
  <si>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</si>
  <si>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</si>
  <si>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</si>
  <si>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</si>
  <si>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</si>
  <si>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1-4.  Revenues of Local Treasury (Current Month)－by Treasury &amp; Source (Cont.2)</t>
  </si>
  <si>
    <t>Table 1-4.  Revenues of Local Treasury (Current Month)－by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</si>
</sst>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9"/>
      <name val="Times New Roman"/>
      <family val="1"/>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s>
  <cellStyleXfs count="1">
    <xf numFmtId="0" fontId="0" fillId="0" borderId="0"/>
  </cellStyleXfs>
  <cellXfs count="101">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2" fillId="0" borderId="0" xfId="0" applyFont="1" applyAlignment="1">
      <alignment horizontal="right"/>
    </xf>
    <xf numFmtId="0" fontId="2" fillId="0" borderId="3" xfId="0" applyFont="1" applyBorder="1" applyAlignment="1">
      <alignment horizontal="right"/>
    </xf>
    <xf numFmtId="0" fontId="1" fillId="0" borderId="0" xfId="0" applyFont="1"/>
    <xf numFmtId="0" fontId="2" fillId="0" borderId="13" xfId="0" applyFont="1" applyBorder="1" applyAlignment="1">
      <alignment horizontal="center" vertical="center"/>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8" xfId="0" applyFont="1" applyBorder="1" applyAlignment="1">
      <alignment horizontal="center" vertical="center" wrapText="1"/>
    </xf>
    <xf numFmtId="0" fontId="0" fillId="0" borderId="3" xfId="0" applyBorder="1" applyAlignment="1">
      <alignment horizontal="left" vertical="center"/>
    </xf>
    <xf numFmtId="0" fontId="1" fillId="0" borderId="0" xfId="0" applyFont="1" applyAlignment="1">
      <alignment horizontal="center" vertical="center"/>
    </xf>
    <xf numFmtId="0" fontId="15"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3" fillId="0" borderId="10" xfId="0" applyFont="1" applyBorder="1" applyAlignment="1">
      <alignment vertical="top" wrapText="1"/>
    </xf>
    <xf numFmtId="0" fontId="14" fillId="0" borderId="10" xfId="0" applyFont="1" applyBorder="1" applyAlignment="1">
      <alignment vertical="top" wrapText="1"/>
    </xf>
    <xf numFmtId="0" fontId="2" fillId="0" borderId="2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7" fillId="0" borderId="0" xfId="0" applyFont="1" applyAlignment="1">
      <alignment horizontal="center"/>
    </xf>
    <xf numFmtId="0" fontId="2" fillId="0" borderId="23" xfId="0" applyFont="1" applyBorder="1" applyAlignment="1">
      <alignment horizontal="center" vertical="center"/>
    </xf>
    <xf numFmtId="0" fontId="2" fillId="0" borderId="13" xfId="0" applyFont="1" applyBorder="1" applyAlignment="1">
      <alignment vertical="center"/>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0" xfId="0" applyNumberFormat="1" applyFont="1" applyAlignment="1">
      <alignment horizontal="left" vertical="top" indent="2"/>
    </xf>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wrapText="1"/>
    </xf>
    <xf numFmtId="0" fontId="0" fillId="0" borderId="0" xfId="0" applyFont="1" applyAlignment="1">
      <alignment horizontal="center" vertical="center"/>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horizontal="left" vertical="top" wrapText="1"/>
    </xf>
    <xf numFmtId="0" fontId="0" fillId="0" borderId="0" xfId="0" applyBorder="1" applyAlignment="1">
      <alignment horizontal="left" vertical="top" wrapText="1"/>
    </xf>
    <xf numFmtId="0" fontId="16" fillId="0" borderId="0" xfId="0" applyFont="1"/>
    <xf numFmtId="0" fontId="16" fillId="0" borderId="0" xfId="0" applyFont="1" applyAlignment="1">
      <alignment wrapText="1"/>
    </xf>
    <xf numFmtId="0" fontId="16" fillId="0" borderId="0" xfId="0" applyFont="1" applyBorder="1" applyAlignment="1">
      <alignment horizontal="left" vertical="center" indent="1"/>
    </xf>
    <xf numFmtId="0" fontId="17" fillId="0" borderId="0" xfId="0" applyFont="1" applyBorder="1" applyAlignment="1">
      <alignment horizontal="left" vertical="center" indent="1"/>
    </xf>
    <xf numFmtId="177" fontId="10" fillId="0" borderId="1" xfId="0" applyNumberFormat="1" applyFont="1" applyBorder="1" applyAlignment="1">
      <alignment horizontal="right" vertical="center" shrinkToFit="1"/>
    </xf>
    <xf numFmtId="177" fontId="18" fillId="0" borderId="1" xfId="0" applyNumberFormat="1" applyFont="1" applyBorder="1" applyAlignment="1">
      <alignment horizontal="right" vertical="center" shrinkToFit="1"/>
    </xf>
    <xf numFmtId="177" fontId="10" fillId="0" borderId="2" xfId="0" applyNumberFormat="1" applyFont="1" applyBorder="1" applyAlignment="1">
      <alignment horizontal="right" vertical="center" shrinkToFit="1"/>
    </xf>
    <xf numFmtId="177" fontId="18" fillId="0" borderId="2" xfId="0" applyNumberFormat="1" applyFont="1" applyBorder="1" applyAlignment="1">
      <alignment horizontal="right" vertical="center" shrinkToFit="1"/>
    </xf>
    <xf numFmtId="177" fontId="10" fillId="0" borderId="2" xfId="0" applyNumberFormat="1" applyFont="1" applyBorder="1" applyAlignment="1">
      <alignment horizontal="right" vertical="center"/>
    </xf>
    <xf numFmtId="177" fontId="18"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8" fontId="18" fillId="0" borderId="2" xfId="0" applyNumberFormat="1" applyFont="1" applyBorder="1" applyAlignment="1">
      <alignment horizontal="right" vertical="center"/>
    </xf>
    <xf numFmtId="0" fontId="17" fillId="0" borderId="0" xfId="0" applyFont="1" applyBorder="1" applyAlignment="1">
      <alignment horizontal="left" vertical="center" wrapText="1" indent="1"/>
    </xf>
    <xf numFmtId="177" fontId="10" fillId="0" borderId="9" xfId="0" applyNumberFormat="1" applyFont="1" applyBorder="1" applyAlignment="1">
      <alignment horizontal="right" vertical="center"/>
    </xf>
    <xf numFmtId="177" fontId="18"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8" fillId="0" borderId="9" xfId="0" applyNumberFormat="1" applyFont="1" applyBorder="1" applyAlignment="1">
      <alignment horizontal="right" vertical="center"/>
    </xf>
    <xf numFmtId="177" fontId="10" fillId="0" borderId="12" xfId="0" applyNumberFormat="1" applyFont="1" applyBorder="1" applyAlignment="1">
      <alignment horizontal="right" vertical="center"/>
    </xf>
    <xf numFmtId="177" fontId="18" fillId="0" borderId="12" xfId="0" applyNumberFormat="1" applyFont="1" applyBorder="1" applyAlignment="1">
      <alignment horizontal="right" vertical="center"/>
    </xf>
    <xf numFmtId="177" fontId="10" fillId="0" borderId="1" xfId="0" applyNumberFormat="1" applyFont="1" applyBorder="1" applyAlignment="1">
      <alignment horizontal="right" vertical="center"/>
    </xf>
    <xf numFmtId="177" fontId="18" fillId="0" borderId="1" xfId="0" applyNumberFormat="1" applyFont="1" applyBorder="1" applyAlignment="1">
      <alignment horizontal="right" vertical="center"/>
    </xf>
    <xf numFmtId="178" fontId="10" fillId="0" borderId="1" xfId="0" applyNumberFormat="1" applyFont="1" applyBorder="1" applyAlignment="1">
      <alignment horizontal="right" vertical="center"/>
    </xf>
    <xf numFmtId="178" fontId="18" fillId="0" borderId="1" xfId="0" applyNumberFormat="1" applyFont="1" applyBorder="1" applyAlignment="1">
      <alignment horizontal="right" vertical="center"/>
    </xf>
    <xf numFmtId="178" fontId="10" fillId="0" borderId="1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37" t="s">
        <v>49</v>
      </c>
      <c r="B1" s="37"/>
      <c r="C1" s="37"/>
      <c r="D1" s="37"/>
      <c r="E1" s="37"/>
      <c r="F1" s="37" t="s">
        <v>49</v>
      </c>
      <c r="G1" s="37"/>
      <c r="H1" s="37"/>
      <c r="I1" s="37"/>
      <c r="J1" s="37"/>
      <c r="K1" s="37" t="s">
        <v>50</v>
      </c>
      <c r="L1" s="37"/>
      <c r="M1" s="37"/>
      <c r="N1" s="37"/>
      <c r="O1" s="37"/>
      <c r="P1" s="37" t="s">
        <v>51</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2</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17</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47</v>
      </c>
      <c r="B8" s="82">
        <v>353990276</v>
      </c>
      <c r="C8" s="84">
        <v>299779152</v>
      </c>
      <c r="D8" s="86">
        <v>183036419</v>
      </c>
      <c r="E8" s="86">
        <v>140</v>
      </c>
      <c r="F8" s="91">
        <v>3423324</v>
      </c>
      <c r="G8" s="91">
        <v>5910135</v>
      </c>
      <c r="H8" s="93">
        <v>0</v>
      </c>
      <c r="I8" s="95">
        <v>7506803</v>
      </c>
      <c r="J8" s="80" t="s">
        <v>47</v>
      </c>
      <c r="K8" s="80" t="s">
        <v>47</v>
      </c>
      <c r="L8" s="97">
        <v>40018373</v>
      </c>
      <c r="M8" s="86">
        <v>55430254</v>
      </c>
      <c r="N8" s="86">
        <v>45494</v>
      </c>
      <c r="O8" s="88">
        <v>0</v>
      </c>
      <c r="P8" s="91">
        <v>4408210</v>
      </c>
      <c r="Q8" s="91">
        <v>5930996</v>
      </c>
      <c r="R8" s="91">
        <v>17099</v>
      </c>
      <c r="S8" s="95">
        <v>48263029</v>
      </c>
      <c r="T8" s="80" t="s">
        <v>47</v>
      </c>
    </row>
    <row r="9" spans="1:20" ht="24.95" customHeight="1">
      <c r="A9" s="80" t="s">
        <v>24</v>
      </c>
      <c r="B9" s="82">
        <v>189173748</v>
      </c>
      <c r="C9" s="84">
        <v>160217957</v>
      </c>
      <c r="D9" s="86">
        <v>107202988</v>
      </c>
      <c r="E9" s="88">
        <v>0</v>
      </c>
      <c r="F9" s="91">
        <v>1821110</v>
      </c>
      <c r="G9" s="91">
        <v>3057079</v>
      </c>
      <c r="H9" s="93">
        <v>0</v>
      </c>
      <c r="I9" s="95">
        <v>6348076</v>
      </c>
      <c r="J9" s="80" t="s">
        <v>24</v>
      </c>
      <c r="K9" s="80" t="s">
        <v>24</v>
      </c>
      <c r="L9" s="97">
        <v>39895815</v>
      </c>
      <c r="M9" s="88">
        <v>0</v>
      </c>
      <c r="N9" s="86">
        <v>55</v>
      </c>
      <c r="O9" s="88">
        <v>0</v>
      </c>
      <c r="P9" s="91">
        <v>1892834</v>
      </c>
      <c r="Q9" s="91">
        <v>761573</v>
      </c>
      <c r="R9" s="91">
        <v>15737</v>
      </c>
      <c r="S9" s="95">
        <v>28178481</v>
      </c>
      <c r="T9" s="80" t="s">
        <v>24</v>
      </c>
    </row>
    <row r="10" spans="1:20" ht="24.95" customHeight="1">
      <c r="A10" s="80" t="s">
        <v>25</v>
      </c>
      <c r="B10" s="82">
        <v>19134004</v>
      </c>
      <c r="C10" s="84">
        <v>19251961</v>
      </c>
      <c r="D10" s="86">
        <v>11588680</v>
      </c>
      <c r="E10" s="86">
        <v>137</v>
      </c>
      <c r="F10" s="91">
        <v>324885</v>
      </c>
      <c r="G10" s="91">
        <v>547325</v>
      </c>
      <c r="H10" s="93">
        <v>0</v>
      </c>
      <c r="I10" s="95">
        <v>68590</v>
      </c>
      <c r="J10" s="80" t="s">
        <v>25</v>
      </c>
      <c r="K10" s="80" t="s">
        <v>25</v>
      </c>
      <c r="L10" s="97">
        <v>35920</v>
      </c>
      <c r="M10" s="86">
        <v>5991052</v>
      </c>
      <c r="N10" s="86">
        <v>1808</v>
      </c>
      <c r="O10" s="88">
        <v>0</v>
      </c>
      <c r="P10" s="91">
        <v>693564</v>
      </c>
      <c r="Q10" s="91">
        <v>122043</v>
      </c>
      <c r="R10" s="93">
        <v>0</v>
      </c>
      <c r="S10" s="95">
        <v>-240000</v>
      </c>
      <c r="T10" s="80" t="s">
        <v>25</v>
      </c>
    </row>
    <row r="11" spans="1:20" ht="24.95" customHeight="1">
      <c r="A11" s="80" t="s">
        <v>26</v>
      </c>
      <c r="B11" s="82">
        <v>15865529</v>
      </c>
      <c r="C11" s="84">
        <v>14341167</v>
      </c>
      <c r="D11" s="86">
        <v>10719749</v>
      </c>
      <c r="E11" s="88">
        <v>0</v>
      </c>
      <c r="F11" s="91">
        <v>210214</v>
      </c>
      <c r="G11" s="91">
        <v>407466</v>
      </c>
      <c r="H11" s="93">
        <v>0</v>
      </c>
      <c r="I11" s="95">
        <v>486909</v>
      </c>
      <c r="J11" s="80" t="s">
        <v>26</v>
      </c>
      <c r="K11" s="80" t="s">
        <v>26</v>
      </c>
      <c r="L11" s="99">
        <v>0</v>
      </c>
      <c r="M11" s="86">
        <v>2417213</v>
      </c>
      <c r="N11" s="86">
        <v>8</v>
      </c>
      <c r="O11" s="88">
        <v>0</v>
      </c>
      <c r="P11" s="91">
        <v>99609</v>
      </c>
      <c r="Q11" s="91">
        <v>1061051</v>
      </c>
      <c r="R11" s="91">
        <v>1362</v>
      </c>
      <c r="S11" s="95">
        <v>461950</v>
      </c>
      <c r="T11" s="80" t="s">
        <v>26</v>
      </c>
    </row>
    <row r="12" spans="1:20" ht="24.95" customHeight="1">
      <c r="A12" s="80" t="s">
        <v>27</v>
      </c>
      <c r="B12" s="82">
        <v>21435575</v>
      </c>
      <c r="C12" s="84">
        <v>10921323</v>
      </c>
      <c r="D12" s="86">
        <v>7184662</v>
      </c>
      <c r="E12" s="88">
        <v>0</v>
      </c>
      <c r="F12" s="91">
        <v>245770</v>
      </c>
      <c r="G12" s="91">
        <v>265434</v>
      </c>
      <c r="H12" s="93">
        <v>0</v>
      </c>
      <c r="I12" s="95">
        <v>37902</v>
      </c>
      <c r="J12" s="80" t="s">
        <v>27</v>
      </c>
      <c r="K12" s="80" t="s">
        <v>27</v>
      </c>
      <c r="L12" s="99">
        <v>0</v>
      </c>
      <c r="M12" s="86">
        <v>2781794</v>
      </c>
      <c r="N12" s="88">
        <v>0</v>
      </c>
      <c r="O12" s="88">
        <v>0</v>
      </c>
      <c r="P12" s="91">
        <v>405761</v>
      </c>
      <c r="Q12" s="91">
        <v>894463</v>
      </c>
      <c r="R12" s="93">
        <v>0</v>
      </c>
      <c r="S12" s="95">
        <v>9619790</v>
      </c>
      <c r="T12" s="80" t="s">
        <v>27</v>
      </c>
    </row>
    <row r="13" spans="1:20" ht="24.95" customHeight="1">
      <c r="A13" s="80" t="s">
        <v>28</v>
      </c>
      <c r="B13" s="82">
        <v>13862342</v>
      </c>
      <c r="C13" s="84">
        <v>13898417</v>
      </c>
      <c r="D13" s="86">
        <v>8840196</v>
      </c>
      <c r="E13" s="88">
        <v>0</v>
      </c>
      <c r="F13" s="91">
        <v>70980</v>
      </c>
      <c r="G13" s="91">
        <v>324572</v>
      </c>
      <c r="H13" s="93">
        <v>0</v>
      </c>
      <c r="I13" s="95">
        <v>188153</v>
      </c>
      <c r="J13" s="80" t="s">
        <v>28</v>
      </c>
      <c r="K13" s="80" t="s">
        <v>28</v>
      </c>
      <c r="L13" s="99">
        <v>0</v>
      </c>
      <c r="M13" s="86">
        <v>4276345</v>
      </c>
      <c r="N13" s="86">
        <v>3</v>
      </c>
      <c r="O13" s="88">
        <v>0</v>
      </c>
      <c r="P13" s="91">
        <v>198168</v>
      </c>
      <c r="Q13" s="91">
        <v>266583</v>
      </c>
      <c r="R13" s="93">
        <v>0</v>
      </c>
      <c r="S13" s="95">
        <v>-302658</v>
      </c>
      <c r="T13" s="80" t="s">
        <v>28</v>
      </c>
    </row>
    <row r="14" spans="1:20" ht="24.95" customHeight="1">
      <c r="A14" s="80" t="s">
        <v>29</v>
      </c>
      <c r="B14" s="82">
        <v>9152747</v>
      </c>
      <c r="C14" s="84">
        <v>12001656</v>
      </c>
      <c r="D14" s="86">
        <v>5809336</v>
      </c>
      <c r="E14" s="88">
        <v>0</v>
      </c>
      <c r="F14" s="91">
        <v>120834</v>
      </c>
      <c r="G14" s="91">
        <v>156132</v>
      </c>
      <c r="H14" s="93">
        <v>0</v>
      </c>
      <c r="I14" s="95">
        <v>25539</v>
      </c>
      <c r="J14" s="80" t="s">
        <v>29</v>
      </c>
      <c r="K14" s="80" t="s">
        <v>29</v>
      </c>
      <c r="L14" s="97">
        <v>1753</v>
      </c>
      <c r="M14" s="86">
        <v>5709114</v>
      </c>
      <c r="N14" s="86">
        <v>3576</v>
      </c>
      <c r="O14" s="88">
        <v>0</v>
      </c>
      <c r="P14" s="91">
        <v>175373</v>
      </c>
      <c r="Q14" s="91">
        <v>176411</v>
      </c>
      <c r="R14" s="93">
        <v>0</v>
      </c>
      <c r="S14" s="95">
        <v>-3025320</v>
      </c>
      <c r="T14" s="80" t="s">
        <v>29</v>
      </c>
    </row>
    <row r="15" spans="1:20" ht="24.95" customHeight="1">
      <c r="A15" s="80" t="s">
        <v>30</v>
      </c>
      <c r="B15" s="82">
        <v>14336682</v>
      </c>
      <c r="C15" s="84">
        <v>15409640</v>
      </c>
      <c r="D15" s="86">
        <v>8325182</v>
      </c>
      <c r="E15" s="88">
        <v>0</v>
      </c>
      <c r="F15" s="91">
        <v>161890</v>
      </c>
      <c r="G15" s="91">
        <v>382483</v>
      </c>
      <c r="H15" s="93">
        <v>0</v>
      </c>
      <c r="I15" s="95">
        <v>129876</v>
      </c>
      <c r="J15" s="80" t="s">
        <v>30</v>
      </c>
      <c r="K15" s="80" t="s">
        <v>30</v>
      </c>
      <c r="L15" s="99">
        <v>0</v>
      </c>
      <c r="M15" s="86">
        <v>6031101</v>
      </c>
      <c r="N15" s="86">
        <v>10956</v>
      </c>
      <c r="O15" s="88">
        <v>0</v>
      </c>
      <c r="P15" s="91">
        <v>368152</v>
      </c>
      <c r="Q15" s="91">
        <v>420848</v>
      </c>
      <c r="R15" s="93">
        <v>0</v>
      </c>
      <c r="S15" s="95">
        <v>-1493806</v>
      </c>
      <c r="T15" s="80" t="s">
        <v>30</v>
      </c>
    </row>
    <row r="16" spans="1:20" ht="24.95" customHeight="1">
      <c r="A16" s="89" t="s">
        <v>31</v>
      </c>
      <c r="B16" s="82">
        <v>63399369</v>
      </c>
      <c r="C16" s="84">
        <v>46828334</v>
      </c>
      <c r="D16" s="86">
        <v>19058614</v>
      </c>
      <c r="E16" s="86">
        <v>3</v>
      </c>
      <c r="F16" s="91">
        <v>452702</v>
      </c>
      <c r="G16" s="91">
        <v>463696</v>
      </c>
      <c r="H16" s="93">
        <v>0</v>
      </c>
      <c r="I16" s="95">
        <v>121943</v>
      </c>
      <c r="J16" s="89" t="s">
        <v>31</v>
      </c>
      <c r="K16" s="89" t="s">
        <v>31</v>
      </c>
      <c r="L16" s="97">
        <v>77085</v>
      </c>
      <c r="M16" s="86">
        <v>26220793</v>
      </c>
      <c r="N16" s="86">
        <v>554</v>
      </c>
      <c r="O16" s="88">
        <v>0</v>
      </c>
      <c r="P16" s="91">
        <v>432944</v>
      </c>
      <c r="Q16" s="91">
        <v>1740988</v>
      </c>
      <c r="R16" s="93">
        <v>0</v>
      </c>
      <c r="S16" s="95">
        <v>14830047</v>
      </c>
      <c r="T16" s="89" t="s">
        <v>31</v>
      </c>
    </row>
    <row r="17" spans="1:20" ht="20.100000000000001" customHeight="1">
      <c r="A17" s="79" t="s">
        <v>32</v>
      </c>
      <c r="B17" s="81">
        <v>13142844</v>
      </c>
      <c r="C17" s="83">
        <v>3031653</v>
      </c>
      <c r="D17" s="85">
        <v>1148362</v>
      </c>
      <c r="E17" s="87">
        <v>0</v>
      </c>
      <c r="F17" s="90">
        <v>21518</v>
      </c>
      <c r="G17" s="90">
        <v>30615</v>
      </c>
      <c r="H17" s="92">
        <v>0</v>
      </c>
      <c r="I17" s="94">
        <v>2928</v>
      </c>
      <c r="J17" s="79" t="s">
        <v>32</v>
      </c>
      <c r="K17" s="79" t="s">
        <v>32</v>
      </c>
      <c r="L17" s="96">
        <v>59036</v>
      </c>
      <c r="M17" s="85">
        <v>1745295</v>
      </c>
      <c r="N17" s="87">
        <v>0</v>
      </c>
      <c r="O17" s="87">
        <v>0</v>
      </c>
      <c r="P17" s="90">
        <v>23900</v>
      </c>
      <c r="Q17" s="90">
        <v>38382</v>
      </c>
      <c r="R17" s="92">
        <v>0</v>
      </c>
      <c r="S17" s="94">
        <v>10072809</v>
      </c>
      <c r="T17" s="79" t="s">
        <v>32</v>
      </c>
    </row>
    <row r="18" spans="1:20" ht="20.100000000000001" customHeight="1">
      <c r="A18" s="79" t="s">
        <v>33</v>
      </c>
      <c r="B18" s="81">
        <v>4755481</v>
      </c>
      <c r="C18" s="83">
        <v>3050821</v>
      </c>
      <c r="D18" s="85">
        <v>1406938</v>
      </c>
      <c r="E18" s="87">
        <v>0</v>
      </c>
      <c r="F18" s="90">
        <v>79766</v>
      </c>
      <c r="G18" s="90">
        <v>43078</v>
      </c>
      <c r="H18" s="92">
        <v>0</v>
      </c>
      <c r="I18" s="94">
        <v>24419</v>
      </c>
      <c r="J18" s="79" t="s">
        <v>33</v>
      </c>
      <c r="K18" s="79" t="s">
        <v>33</v>
      </c>
      <c r="L18" s="96">
        <v>0</v>
      </c>
      <c r="M18" s="85">
        <v>1527131</v>
      </c>
      <c r="N18" s="87">
        <v>0</v>
      </c>
      <c r="O18" s="87">
        <v>0</v>
      </c>
      <c r="P18" s="90">
        <v>-30512</v>
      </c>
      <c r="Q18" s="90">
        <v>136643</v>
      </c>
      <c r="R18" s="92">
        <v>0</v>
      </c>
      <c r="S18" s="94">
        <v>1568017</v>
      </c>
      <c r="T18" s="79" t="s">
        <v>33</v>
      </c>
    </row>
    <row r="19" spans="1:20" ht="20.100000000000001" customHeight="1">
      <c r="A19" s="79" t="s">
        <v>34</v>
      </c>
      <c r="B19" s="81">
        <v>2482284</v>
      </c>
      <c r="C19" s="83">
        <v>3432300</v>
      </c>
      <c r="D19" s="85">
        <v>1469418</v>
      </c>
      <c r="E19" s="87">
        <v>0</v>
      </c>
      <c r="F19" s="90">
        <v>41493</v>
      </c>
      <c r="G19" s="90">
        <v>33276</v>
      </c>
      <c r="H19" s="92">
        <v>0</v>
      </c>
      <c r="I19" s="94">
        <v>4053</v>
      </c>
      <c r="J19" s="79" t="s">
        <v>34</v>
      </c>
      <c r="K19" s="79" t="s">
        <v>34</v>
      </c>
      <c r="L19" s="98">
        <v>0</v>
      </c>
      <c r="M19" s="85">
        <v>1853133</v>
      </c>
      <c r="N19" s="85">
        <v>500</v>
      </c>
      <c r="O19" s="87">
        <v>0</v>
      </c>
      <c r="P19" s="90">
        <v>30427</v>
      </c>
      <c r="Q19" s="90">
        <v>150340</v>
      </c>
      <c r="R19" s="92">
        <v>0</v>
      </c>
      <c r="S19" s="94">
        <v>-1100356</v>
      </c>
      <c r="T19" s="79" t="s">
        <v>34</v>
      </c>
    </row>
    <row r="20" spans="1:20" ht="20.100000000000001" customHeight="1">
      <c r="A20" s="79" t="s">
        <v>35</v>
      </c>
      <c r="B20" s="81">
        <v>3779972</v>
      </c>
      <c r="C20" s="83">
        <v>7975783</v>
      </c>
      <c r="D20" s="85">
        <v>3500435</v>
      </c>
      <c r="E20" s="87">
        <v>0</v>
      </c>
      <c r="F20" s="90">
        <v>80740</v>
      </c>
      <c r="G20" s="90">
        <v>45633</v>
      </c>
      <c r="H20" s="92">
        <v>0</v>
      </c>
      <c r="I20" s="94">
        <v>7922</v>
      </c>
      <c r="J20" s="79" t="s">
        <v>35</v>
      </c>
      <c r="K20" s="79" t="s">
        <v>35</v>
      </c>
      <c r="L20" s="96">
        <v>14480</v>
      </c>
      <c r="M20" s="85">
        <v>4322757</v>
      </c>
      <c r="N20" s="87">
        <v>0</v>
      </c>
      <c r="O20" s="87">
        <v>0</v>
      </c>
      <c r="P20" s="90">
        <v>3815</v>
      </c>
      <c r="Q20" s="90">
        <v>241303</v>
      </c>
      <c r="R20" s="92">
        <v>0</v>
      </c>
      <c r="S20" s="94">
        <v>-4437114</v>
      </c>
      <c r="T20" s="79" t="s">
        <v>35</v>
      </c>
    </row>
    <row r="21" spans="1:20" ht="20.100000000000001" customHeight="1">
      <c r="A21" s="79" t="s">
        <v>36</v>
      </c>
      <c r="B21" s="81">
        <v>3214867</v>
      </c>
      <c r="C21" s="83">
        <v>3493030</v>
      </c>
      <c r="D21" s="85">
        <v>1271640</v>
      </c>
      <c r="E21" s="87">
        <v>0</v>
      </c>
      <c r="F21" s="90">
        <v>27598</v>
      </c>
      <c r="G21" s="90">
        <v>19449</v>
      </c>
      <c r="H21" s="92">
        <v>0</v>
      </c>
      <c r="I21" s="94">
        <v>7082</v>
      </c>
      <c r="J21" s="79" t="s">
        <v>36</v>
      </c>
      <c r="K21" s="79" t="s">
        <v>36</v>
      </c>
      <c r="L21" s="96">
        <v>165</v>
      </c>
      <c r="M21" s="85">
        <v>2162730</v>
      </c>
      <c r="N21" s="87">
        <v>0</v>
      </c>
      <c r="O21" s="87">
        <v>0</v>
      </c>
      <c r="P21" s="90">
        <v>4368</v>
      </c>
      <c r="Q21" s="90">
        <v>5881</v>
      </c>
      <c r="R21" s="92">
        <v>0</v>
      </c>
      <c r="S21" s="94">
        <v>-284043</v>
      </c>
      <c r="T21" s="79" t="s">
        <v>36</v>
      </c>
    </row>
    <row r="22" spans="1:20" ht="20.100000000000001" customHeight="1">
      <c r="A22" s="79" t="s">
        <v>37</v>
      </c>
      <c r="B22" s="81">
        <v>4639475</v>
      </c>
      <c r="C22" s="83">
        <v>4406947</v>
      </c>
      <c r="D22" s="85">
        <v>1813296</v>
      </c>
      <c r="E22" s="87">
        <v>0</v>
      </c>
      <c r="F22" s="90">
        <v>32091</v>
      </c>
      <c r="G22" s="90">
        <v>23793</v>
      </c>
      <c r="H22" s="92">
        <v>0</v>
      </c>
      <c r="I22" s="94">
        <v>4266</v>
      </c>
      <c r="J22" s="79" t="s">
        <v>37</v>
      </c>
      <c r="K22" s="79" t="s">
        <v>37</v>
      </c>
      <c r="L22" s="98">
        <v>0</v>
      </c>
      <c r="M22" s="85">
        <v>2481511</v>
      </c>
      <c r="N22" s="87">
        <v>0</v>
      </c>
      <c r="O22" s="87">
        <v>0</v>
      </c>
      <c r="P22" s="90">
        <v>51991</v>
      </c>
      <c r="Q22" s="90">
        <v>258345</v>
      </c>
      <c r="R22" s="92">
        <v>0</v>
      </c>
      <c r="S22" s="94">
        <v>-25817</v>
      </c>
      <c r="T22" s="79" t="s">
        <v>37</v>
      </c>
    </row>
    <row r="23" spans="1:20" ht="20.100000000000001" customHeight="1">
      <c r="A23" s="79" t="s">
        <v>38</v>
      </c>
      <c r="B23" s="81">
        <v>4087996</v>
      </c>
      <c r="C23" s="83">
        <v>3603189</v>
      </c>
      <c r="D23" s="85">
        <v>1317829</v>
      </c>
      <c r="E23" s="87">
        <v>0</v>
      </c>
      <c r="F23" s="90">
        <v>23602</v>
      </c>
      <c r="G23" s="90">
        <v>51588</v>
      </c>
      <c r="H23" s="92">
        <v>0</v>
      </c>
      <c r="I23" s="94">
        <v>3110</v>
      </c>
      <c r="J23" s="79" t="s">
        <v>38</v>
      </c>
      <c r="K23" s="79" t="s">
        <v>38</v>
      </c>
      <c r="L23" s="98">
        <v>0</v>
      </c>
      <c r="M23" s="85">
        <v>2191630</v>
      </c>
      <c r="N23" s="87">
        <v>0</v>
      </c>
      <c r="O23" s="87">
        <v>0</v>
      </c>
      <c r="P23" s="90">
        <v>15430</v>
      </c>
      <c r="Q23" s="90">
        <v>195560</v>
      </c>
      <c r="R23" s="92">
        <v>0</v>
      </c>
      <c r="S23" s="94">
        <v>289246</v>
      </c>
      <c r="T23" s="79" t="s">
        <v>38</v>
      </c>
    </row>
    <row r="24" spans="1:20" ht="20.100000000000001" customHeight="1">
      <c r="A24" s="79" t="s">
        <v>39</v>
      </c>
      <c r="B24" s="81">
        <v>6258702</v>
      </c>
      <c r="C24" s="83">
        <v>4942460</v>
      </c>
      <c r="D24" s="85">
        <v>1698041</v>
      </c>
      <c r="E24" s="87">
        <v>0</v>
      </c>
      <c r="F24" s="90">
        <v>35668</v>
      </c>
      <c r="G24" s="90">
        <v>40977</v>
      </c>
      <c r="H24" s="92">
        <v>0</v>
      </c>
      <c r="I24" s="94">
        <v>7201</v>
      </c>
      <c r="J24" s="79" t="s">
        <v>39</v>
      </c>
      <c r="K24" s="79" t="s">
        <v>39</v>
      </c>
      <c r="L24" s="98">
        <v>0</v>
      </c>
      <c r="M24" s="85">
        <v>3148402</v>
      </c>
      <c r="N24" s="87">
        <v>0</v>
      </c>
      <c r="O24" s="87">
        <v>0</v>
      </c>
      <c r="P24" s="90">
        <v>12171</v>
      </c>
      <c r="Q24" s="90">
        <v>245044</v>
      </c>
      <c r="R24" s="92">
        <v>0</v>
      </c>
      <c r="S24" s="94">
        <v>1071198</v>
      </c>
      <c r="T24" s="79" t="s">
        <v>39</v>
      </c>
    </row>
    <row r="25" spans="1:20" ht="20.100000000000001" customHeight="1">
      <c r="A25" s="79" t="s">
        <v>40</v>
      </c>
      <c r="B25" s="81">
        <v>2625846</v>
      </c>
      <c r="C25" s="83">
        <v>2365097</v>
      </c>
      <c r="D25" s="85">
        <v>791062</v>
      </c>
      <c r="E25" s="87">
        <v>0</v>
      </c>
      <c r="F25" s="90">
        <v>20950</v>
      </c>
      <c r="G25" s="90">
        <v>25930</v>
      </c>
      <c r="H25" s="92">
        <v>0</v>
      </c>
      <c r="I25" s="94">
        <v>7633</v>
      </c>
      <c r="J25" s="79" t="s">
        <v>40</v>
      </c>
      <c r="K25" s="79" t="s">
        <v>40</v>
      </c>
      <c r="L25" s="96">
        <v>2</v>
      </c>
      <c r="M25" s="85">
        <v>1499951</v>
      </c>
      <c r="N25" s="87">
        <v>0</v>
      </c>
      <c r="O25" s="87">
        <v>0</v>
      </c>
      <c r="P25" s="90">
        <v>19570</v>
      </c>
      <c r="Q25" s="90">
        <v>217662</v>
      </c>
      <c r="R25" s="92">
        <v>0</v>
      </c>
      <c r="S25" s="94">
        <v>43088</v>
      </c>
      <c r="T25" s="79" t="s">
        <v>40</v>
      </c>
    </row>
    <row r="26" spans="1:20" ht="20.100000000000001" customHeight="1">
      <c r="A26" s="79" t="s">
        <v>41</v>
      </c>
      <c r="B26" s="81">
        <v>2835256</v>
      </c>
      <c r="C26" s="83">
        <v>2790794</v>
      </c>
      <c r="D26" s="85">
        <v>1318601</v>
      </c>
      <c r="E26" s="87">
        <v>0</v>
      </c>
      <c r="F26" s="90">
        <v>25995</v>
      </c>
      <c r="G26" s="90">
        <v>14667</v>
      </c>
      <c r="H26" s="92">
        <v>0</v>
      </c>
      <c r="I26" s="94">
        <v>831</v>
      </c>
      <c r="J26" s="79" t="s">
        <v>41</v>
      </c>
      <c r="K26" s="79" t="s">
        <v>41</v>
      </c>
      <c r="L26" s="96">
        <v>681</v>
      </c>
      <c r="M26" s="85">
        <v>1420047</v>
      </c>
      <c r="N26" s="87">
        <v>0</v>
      </c>
      <c r="O26" s="87">
        <v>0</v>
      </c>
      <c r="P26" s="90">
        <v>9972</v>
      </c>
      <c r="Q26" s="90">
        <v>143578</v>
      </c>
      <c r="R26" s="92">
        <v>0</v>
      </c>
      <c r="S26" s="94">
        <v>-99116</v>
      </c>
      <c r="T26" s="79" t="s">
        <v>41</v>
      </c>
    </row>
    <row r="27" spans="1:20" ht="20.100000000000001" customHeight="1">
      <c r="A27" s="79" t="s">
        <v>42</v>
      </c>
      <c r="B27" s="81">
        <v>1509503</v>
      </c>
      <c r="C27" s="83">
        <v>1484045</v>
      </c>
      <c r="D27" s="85">
        <v>315956</v>
      </c>
      <c r="E27" s="87">
        <v>0</v>
      </c>
      <c r="F27" s="90">
        <v>2590</v>
      </c>
      <c r="G27" s="90">
        <v>12932</v>
      </c>
      <c r="H27" s="92">
        <v>0</v>
      </c>
      <c r="I27" s="94">
        <v>32117</v>
      </c>
      <c r="J27" s="79" t="s">
        <v>42</v>
      </c>
      <c r="K27" s="79" t="s">
        <v>42</v>
      </c>
      <c r="L27" s="98">
        <v>0</v>
      </c>
      <c r="M27" s="85">
        <v>913958</v>
      </c>
      <c r="N27" s="87">
        <v>0</v>
      </c>
      <c r="O27" s="87">
        <v>0</v>
      </c>
      <c r="P27" s="90">
        <v>206492</v>
      </c>
      <c r="Q27" s="90">
        <v>9323</v>
      </c>
      <c r="R27" s="92">
        <v>0</v>
      </c>
      <c r="S27" s="94">
        <v>16135</v>
      </c>
      <c r="T27" s="79" t="s">
        <v>42</v>
      </c>
    </row>
    <row r="28" spans="1:20" ht="20.100000000000001" customHeight="1">
      <c r="A28" s="79" t="s">
        <v>43</v>
      </c>
      <c r="B28" s="81">
        <v>9492185</v>
      </c>
      <c r="C28" s="83">
        <v>2468850</v>
      </c>
      <c r="D28" s="85">
        <v>1062063</v>
      </c>
      <c r="E28" s="87">
        <v>0</v>
      </c>
      <c r="F28" s="90">
        <v>23119</v>
      </c>
      <c r="G28" s="90">
        <v>35288</v>
      </c>
      <c r="H28" s="92">
        <v>0</v>
      </c>
      <c r="I28" s="94">
        <v>8288</v>
      </c>
      <c r="J28" s="79" t="s">
        <v>43</v>
      </c>
      <c r="K28" s="79" t="s">
        <v>43</v>
      </c>
      <c r="L28" s="98">
        <v>0</v>
      </c>
      <c r="M28" s="85">
        <v>1320219</v>
      </c>
      <c r="N28" s="87">
        <v>0</v>
      </c>
      <c r="O28" s="87">
        <v>0</v>
      </c>
      <c r="P28" s="90">
        <v>19873</v>
      </c>
      <c r="Q28" s="90">
        <v>6711</v>
      </c>
      <c r="R28" s="92">
        <v>0</v>
      </c>
      <c r="S28" s="94">
        <v>7016625</v>
      </c>
      <c r="T28" s="79" t="s">
        <v>43</v>
      </c>
    </row>
    <row r="29" spans="1:20" ht="20.100000000000001" customHeight="1">
      <c r="A29" s="79" t="s">
        <v>44</v>
      </c>
      <c r="B29" s="81">
        <v>2459815</v>
      </c>
      <c r="C29" s="83">
        <v>2094567</v>
      </c>
      <c r="D29" s="85">
        <v>1261767</v>
      </c>
      <c r="E29" s="85">
        <v>3</v>
      </c>
      <c r="F29" s="90">
        <v>34561</v>
      </c>
      <c r="G29" s="90">
        <v>62925</v>
      </c>
      <c r="H29" s="92">
        <v>0</v>
      </c>
      <c r="I29" s="94">
        <v>11061</v>
      </c>
      <c r="J29" s="79" t="s">
        <v>44</v>
      </c>
      <c r="K29" s="79" t="s">
        <v>44</v>
      </c>
      <c r="L29" s="98">
        <v>0</v>
      </c>
      <c r="M29" s="85">
        <v>671092</v>
      </c>
      <c r="N29" s="85">
        <v>54</v>
      </c>
      <c r="O29" s="87">
        <v>0</v>
      </c>
      <c r="P29" s="90">
        <v>53104</v>
      </c>
      <c r="Q29" s="90">
        <v>59698</v>
      </c>
      <c r="R29" s="92">
        <v>0</v>
      </c>
      <c r="S29" s="94">
        <v>305550</v>
      </c>
      <c r="T29" s="79" t="s">
        <v>44</v>
      </c>
    </row>
    <row r="30" spans="1:20" ht="20.100000000000001" customHeight="1">
      <c r="A30" s="79" t="s">
        <v>45</v>
      </c>
      <c r="B30" s="81">
        <v>2115143</v>
      </c>
      <c r="C30" s="83">
        <v>1688798</v>
      </c>
      <c r="D30" s="85">
        <v>683208</v>
      </c>
      <c r="E30" s="87">
        <v>0</v>
      </c>
      <c r="F30" s="90">
        <v>3013</v>
      </c>
      <c r="G30" s="90">
        <v>23544</v>
      </c>
      <c r="H30" s="92">
        <v>0</v>
      </c>
      <c r="I30" s="94">
        <v>1033</v>
      </c>
      <c r="J30" s="79" t="s">
        <v>45</v>
      </c>
      <c r="K30" s="79" t="s">
        <v>45</v>
      </c>
      <c r="L30" s="96">
        <v>2722</v>
      </c>
      <c r="M30" s="85">
        <v>962936</v>
      </c>
      <c r="N30" s="87">
        <v>0</v>
      </c>
      <c r="O30" s="87">
        <v>0</v>
      </c>
      <c r="P30" s="90">
        <v>12342</v>
      </c>
      <c r="Q30" s="90">
        <v>32519</v>
      </c>
      <c r="R30" s="92">
        <v>0</v>
      </c>
      <c r="S30" s="94">
        <v>393826</v>
      </c>
      <c r="T30" s="79" t="s">
        <v>45</v>
      </c>
    </row>
    <row r="31" spans="1:20" ht="5.0999999999999996" customHeight="1" thickBot="1">
      <c r="A31" s="17"/>
      <c r="B31" s="21"/>
      <c r="C31" s="11"/>
      <c r="D31" s="11"/>
      <c r="E31" s="19"/>
      <c r="F31" s="17"/>
      <c r="G31" s="15"/>
      <c r="H31" s="15"/>
      <c r="I31" s="13"/>
      <c r="J31" s="9"/>
      <c r="K31" s="17"/>
      <c r="L31" s="21"/>
      <c r="M31" s="11"/>
      <c r="N31" s="11"/>
      <c r="O31" s="19"/>
      <c r="P31" s="17"/>
      <c r="Q31" s="15"/>
      <c r="R31" s="15"/>
      <c r="S31" s="13"/>
      <c r="T31" s="9"/>
    </row>
    <row r="32" spans="1:20" s="2" customFormat="1" ht="64.900000000000006" customHeight="1">
      <c r="A32" s="57" t="str">
        <f>SUBSTITUTE(A36&amp;C36,CHAR(10),CHAR(10)&amp;"　　　　　  ")&amp;CHAR(10)&amp;SUBSTITUTE(A37&amp;B37,CHAR(10),CHAR(10)&amp;"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B32" s="58"/>
      <c r="C32" s="58"/>
      <c r="D32" s="58"/>
      <c r="E32" s="58"/>
      <c r="F32" s="44" t="str">
        <f>SUBSTITUTE(F36&amp;G36,CHAR(10),CHAR(10)&amp;"　　　　　  ")</f>
        <v/>
      </c>
      <c r="G32" s="45"/>
      <c r="H32" s="45"/>
      <c r="I32" s="45"/>
      <c r="J32" s="45"/>
      <c r="K32" s="54"/>
      <c r="L32" s="55"/>
      <c r="M32" s="55"/>
      <c r="N32" s="55"/>
      <c r="O32" s="55"/>
      <c r="P32" s="44"/>
      <c r="Q32" s="45"/>
      <c r="R32" s="45"/>
      <c r="S32" s="45"/>
      <c r="T32" s="45"/>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7" t="s">
        <v>46</v>
      </c>
      <c r="C36" s="78" t="s">
        <v>21</v>
      </c>
    </row>
    <row r="37" spans="1:20" hidden="1">
      <c r="A37" s="77" t="s">
        <v>22</v>
      </c>
      <c r="B37" s="77" t="s">
        <v>23</v>
      </c>
    </row>
    <row r="38" spans="1:20" hidden="1"/>
    <row r="39" spans="1:20" ht="15" customHeight="1"/>
  </sheetData>
  <mergeCells count="41">
    <mergeCell ref="A1:E1"/>
    <mergeCell ref="C3:D3"/>
    <mergeCell ref="A2:E2"/>
    <mergeCell ref="F2:J2"/>
    <mergeCell ref="H5:H6"/>
    <mergeCell ref="G5:G6"/>
    <mergeCell ref="C4:E4"/>
    <mergeCell ref="F4:I4"/>
    <mergeCell ref="I5:I6"/>
    <mergeCell ref="A33:E33"/>
    <mergeCell ref="A32:E32"/>
    <mergeCell ref="A4:A6"/>
    <mergeCell ref="F33:J33"/>
    <mergeCell ref="B4:B6"/>
    <mergeCell ref="E5:E6"/>
    <mergeCell ref="F5:F6"/>
    <mergeCell ref="C5:C6"/>
    <mergeCell ref="D5:D6"/>
    <mergeCell ref="F32:J32"/>
    <mergeCell ref="J4:J6"/>
    <mergeCell ref="P1:T1"/>
    <mergeCell ref="K2:O2"/>
    <mergeCell ref="P2:T2"/>
    <mergeCell ref="T4:T6"/>
    <mergeCell ref="L4:O4"/>
    <mergeCell ref="K32:O32"/>
    <mergeCell ref="F1:J1"/>
    <mergeCell ref="M3:N3"/>
    <mergeCell ref="K1:O1"/>
    <mergeCell ref="Q4:Q6"/>
    <mergeCell ref="K4:K6"/>
    <mergeCell ref="K33:O33"/>
    <mergeCell ref="P33:T33"/>
    <mergeCell ref="P32:T32"/>
    <mergeCell ref="L5:L6"/>
    <mergeCell ref="M5:M6"/>
    <mergeCell ref="N5:N6"/>
    <mergeCell ref="R4:R6"/>
    <mergeCell ref="S4:S6"/>
    <mergeCell ref="P5:P6"/>
    <mergeCell ref="O5:O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70" t="s">
        <v>61</v>
      </c>
      <c r="B1" s="37"/>
      <c r="C1" s="37"/>
      <c r="D1" s="37"/>
      <c r="E1" s="37"/>
      <c r="F1" s="70" t="s">
        <v>51</v>
      </c>
      <c r="G1" s="37"/>
      <c r="H1" s="37"/>
      <c r="I1" s="37"/>
      <c r="J1" s="37"/>
      <c r="K1" s="70" t="s">
        <v>62</v>
      </c>
      <c r="L1" s="37"/>
      <c r="M1" s="37"/>
      <c r="N1" s="37"/>
      <c r="O1" s="37"/>
      <c r="P1" s="70" t="s">
        <v>51</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1</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18</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89" t="s">
        <v>60</v>
      </c>
      <c r="B8" s="97">
        <v>5616991</v>
      </c>
      <c r="C8" s="86">
        <v>5044052</v>
      </c>
      <c r="D8" s="86">
        <v>3726518</v>
      </c>
      <c r="E8" s="88">
        <v>0</v>
      </c>
      <c r="F8" s="91">
        <v>11817</v>
      </c>
      <c r="G8" s="91">
        <v>277652</v>
      </c>
      <c r="H8" s="93">
        <v>0</v>
      </c>
      <c r="I8" s="95">
        <v>85495</v>
      </c>
      <c r="J8" s="89" t="s">
        <v>60</v>
      </c>
      <c r="K8" s="89" t="s">
        <v>60</v>
      </c>
      <c r="L8" s="97">
        <v>7799</v>
      </c>
      <c r="M8" s="86">
        <v>776136</v>
      </c>
      <c r="N8" s="86">
        <v>28534</v>
      </c>
      <c r="O8" s="88">
        <v>0</v>
      </c>
      <c r="P8" s="91">
        <v>130100</v>
      </c>
      <c r="Q8" s="91">
        <v>446835</v>
      </c>
      <c r="R8" s="93">
        <v>0</v>
      </c>
      <c r="S8" s="95">
        <v>126104</v>
      </c>
      <c r="T8" s="89" t="s">
        <v>60</v>
      </c>
    </row>
    <row r="9" spans="1:20" ht="21.95" customHeight="1">
      <c r="A9" s="79" t="s">
        <v>32</v>
      </c>
      <c r="B9" s="96">
        <v>427752</v>
      </c>
      <c r="C9" s="85">
        <v>454755</v>
      </c>
      <c r="D9" s="85">
        <v>338649</v>
      </c>
      <c r="E9" s="87">
        <v>0</v>
      </c>
      <c r="F9" s="90">
        <v>294</v>
      </c>
      <c r="G9" s="90">
        <v>37337</v>
      </c>
      <c r="H9" s="92">
        <v>0</v>
      </c>
      <c r="I9" s="94">
        <v>8771</v>
      </c>
      <c r="J9" s="79" t="s">
        <v>32</v>
      </c>
      <c r="K9" s="79" t="s">
        <v>32</v>
      </c>
      <c r="L9" s="98">
        <v>0</v>
      </c>
      <c r="M9" s="85">
        <v>57350</v>
      </c>
      <c r="N9" s="85">
        <v>565</v>
      </c>
      <c r="O9" s="87">
        <v>0</v>
      </c>
      <c r="P9" s="90">
        <v>11789</v>
      </c>
      <c r="Q9" s="90">
        <v>8374</v>
      </c>
      <c r="R9" s="92">
        <v>0</v>
      </c>
      <c r="S9" s="94">
        <v>-35377</v>
      </c>
      <c r="T9" s="79" t="s">
        <v>32</v>
      </c>
    </row>
    <row r="10" spans="1:20" ht="21.95" customHeight="1">
      <c r="A10" s="79" t="s">
        <v>33</v>
      </c>
      <c r="B10" s="96">
        <v>634182</v>
      </c>
      <c r="C10" s="85">
        <v>450327</v>
      </c>
      <c r="D10" s="85">
        <v>386107</v>
      </c>
      <c r="E10" s="87">
        <v>0</v>
      </c>
      <c r="F10" s="90">
        <v>121</v>
      </c>
      <c r="G10" s="90">
        <v>9148</v>
      </c>
      <c r="H10" s="92">
        <v>0</v>
      </c>
      <c r="I10" s="94">
        <v>9689</v>
      </c>
      <c r="J10" s="79" t="s">
        <v>33</v>
      </c>
      <c r="K10" s="79" t="s">
        <v>33</v>
      </c>
      <c r="L10" s="98">
        <v>0</v>
      </c>
      <c r="M10" s="85">
        <v>23816</v>
      </c>
      <c r="N10" s="85">
        <v>9931</v>
      </c>
      <c r="O10" s="87">
        <v>0</v>
      </c>
      <c r="P10" s="90">
        <v>11515</v>
      </c>
      <c r="Q10" s="90">
        <v>193995</v>
      </c>
      <c r="R10" s="92">
        <v>0</v>
      </c>
      <c r="S10" s="94">
        <v>-10140</v>
      </c>
      <c r="T10" s="79" t="s">
        <v>33</v>
      </c>
    </row>
    <row r="11" spans="1:20" ht="21.95" customHeight="1">
      <c r="A11" s="79" t="s">
        <v>34</v>
      </c>
      <c r="B11" s="96">
        <v>484227</v>
      </c>
      <c r="C11" s="85">
        <v>484239</v>
      </c>
      <c r="D11" s="85">
        <v>404624</v>
      </c>
      <c r="E11" s="87">
        <v>0</v>
      </c>
      <c r="F11" s="90">
        <v>1545</v>
      </c>
      <c r="G11" s="90">
        <v>29831</v>
      </c>
      <c r="H11" s="92">
        <v>0</v>
      </c>
      <c r="I11" s="94">
        <v>4914</v>
      </c>
      <c r="J11" s="79" t="s">
        <v>34</v>
      </c>
      <c r="K11" s="79" t="s">
        <v>34</v>
      </c>
      <c r="L11" s="98">
        <v>0</v>
      </c>
      <c r="M11" s="85">
        <v>19587</v>
      </c>
      <c r="N11" s="85">
        <v>7302</v>
      </c>
      <c r="O11" s="87">
        <v>0</v>
      </c>
      <c r="P11" s="90">
        <v>16436</v>
      </c>
      <c r="Q11" s="90">
        <v>24046</v>
      </c>
      <c r="R11" s="92">
        <v>0</v>
      </c>
      <c r="S11" s="94">
        <v>-24059</v>
      </c>
      <c r="T11" s="79" t="s">
        <v>34</v>
      </c>
    </row>
    <row r="12" spans="1:20" ht="21.95" customHeight="1">
      <c r="A12" s="79" t="s">
        <v>35</v>
      </c>
      <c r="B12" s="96">
        <v>800067</v>
      </c>
      <c r="C12" s="85">
        <v>766696</v>
      </c>
      <c r="D12" s="85">
        <v>598492</v>
      </c>
      <c r="E12" s="87">
        <v>0</v>
      </c>
      <c r="F12" s="90">
        <v>1346</v>
      </c>
      <c r="G12" s="90">
        <v>70047</v>
      </c>
      <c r="H12" s="92">
        <v>0</v>
      </c>
      <c r="I12" s="94">
        <v>8136</v>
      </c>
      <c r="J12" s="79" t="s">
        <v>35</v>
      </c>
      <c r="K12" s="79" t="s">
        <v>35</v>
      </c>
      <c r="L12" s="96">
        <v>7740</v>
      </c>
      <c r="M12" s="85">
        <v>61100</v>
      </c>
      <c r="N12" s="85">
        <v>2761</v>
      </c>
      <c r="O12" s="87">
        <v>0</v>
      </c>
      <c r="P12" s="90">
        <v>17075</v>
      </c>
      <c r="Q12" s="90">
        <v>12782</v>
      </c>
      <c r="R12" s="92">
        <v>0</v>
      </c>
      <c r="S12" s="94">
        <v>20589</v>
      </c>
      <c r="T12" s="79" t="s">
        <v>35</v>
      </c>
    </row>
    <row r="13" spans="1:20" ht="21.95" customHeight="1">
      <c r="A13" s="79" t="s">
        <v>36</v>
      </c>
      <c r="B13" s="96">
        <v>402793</v>
      </c>
      <c r="C13" s="85">
        <v>342631</v>
      </c>
      <c r="D13" s="85">
        <v>303674</v>
      </c>
      <c r="E13" s="87">
        <v>0</v>
      </c>
      <c r="F13" s="90">
        <v>4352</v>
      </c>
      <c r="G13" s="90">
        <v>6001</v>
      </c>
      <c r="H13" s="92">
        <v>0</v>
      </c>
      <c r="I13" s="94">
        <v>7903</v>
      </c>
      <c r="J13" s="79" t="s">
        <v>36</v>
      </c>
      <c r="K13" s="79" t="s">
        <v>36</v>
      </c>
      <c r="L13" s="98">
        <v>0</v>
      </c>
      <c r="M13" s="85">
        <v>17767</v>
      </c>
      <c r="N13" s="85">
        <v>29</v>
      </c>
      <c r="O13" s="87">
        <v>0</v>
      </c>
      <c r="P13" s="90">
        <v>2906</v>
      </c>
      <c r="Q13" s="90">
        <v>53446</v>
      </c>
      <c r="R13" s="92">
        <v>0</v>
      </c>
      <c r="S13" s="94">
        <v>6716</v>
      </c>
      <c r="T13" s="79" t="s">
        <v>36</v>
      </c>
    </row>
    <row r="14" spans="1:20" ht="21.95" customHeight="1">
      <c r="A14" s="79" t="s">
        <v>37</v>
      </c>
      <c r="B14" s="96">
        <v>504315</v>
      </c>
      <c r="C14" s="85">
        <v>455650</v>
      </c>
      <c r="D14" s="85">
        <v>353190</v>
      </c>
      <c r="E14" s="87">
        <v>0</v>
      </c>
      <c r="F14" s="90">
        <v>307</v>
      </c>
      <c r="G14" s="90">
        <v>27302</v>
      </c>
      <c r="H14" s="92">
        <v>0</v>
      </c>
      <c r="I14" s="94">
        <v>8119</v>
      </c>
      <c r="J14" s="79" t="s">
        <v>37</v>
      </c>
      <c r="K14" s="79" t="s">
        <v>37</v>
      </c>
      <c r="L14" s="98">
        <v>0</v>
      </c>
      <c r="M14" s="85">
        <v>55372</v>
      </c>
      <c r="N14" s="85">
        <v>1546</v>
      </c>
      <c r="O14" s="87">
        <v>0</v>
      </c>
      <c r="P14" s="90">
        <v>9813</v>
      </c>
      <c r="Q14" s="90">
        <v>7365</v>
      </c>
      <c r="R14" s="92">
        <v>0</v>
      </c>
      <c r="S14" s="94">
        <v>41300</v>
      </c>
      <c r="T14" s="79" t="s">
        <v>37</v>
      </c>
    </row>
    <row r="15" spans="1:20" ht="21.95" customHeight="1">
      <c r="A15" s="79" t="s">
        <v>38</v>
      </c>
      <c r="B15" s="96">
        <v>521079</v>
      </c>
      <c r="C15" s="85">
        <v>452332</v>
      </c>
      <c r="D15" s="85">
        <v>300125</v>
      </c>
      <c r="E15" s="87">
        <v>0</v>
      </c>
      <c r="F15" s="90">
        <v>407</v>
      </c>
      <c r="G15" s="90">
        <v>13568</v>
      </c>
      <c r="H15" s="92">
        <v>0</v>
      </c>
      <c r="I15" s="94">
        <v>22560</v>
      </c>
      <c r="J15" s="79" t="s">
        <v>38</v>
      </c>
      <c r="K15" s="79" t="s">
        <v>38</v>
      </c>
      <c r="L15" s="98">
        <v>0</v>
      </c>
      <c r="M15" s="85">
        <v>105555</v>
      </c>
      <c r="N15" s="85">
        <v>1838</v>
      </c>
      <c r="O15" s="87">
        <v>0</v>
      </c>
      <c r="P15" s="90">
        <v>8280</v>
      </c>
      <c r="Q15" s="90">
        <v>30256</v>
      </c>
      <c r="R15" s="92">
        <v>0</v>
      </c>
      <c r="S15" s="94">
        <v>38490</v>
      </c>
      <c r="T15" s="79" t="s">
        <v>38</v>
      </c>
    </row>
    <row r="16" spans="1:20" ht="21.95" customHeight="1">
      <c r="A16" s="79" t="s">
        <v>39</v>
      </c>
      <c r="B16" s="96">
        <v>719757</v>
      </c>
      <c r="C16" s="85">
        <v>591096</v>
      </c>
      <c r="D16" s="85">
        <v>434125</v>
      </c>
      <c r="E16" s="87">
        <v>0</v>
      </c>
      <c r="F16" s="90">
        <v>1008</v>
      </c>
      <c r="G16" s="90">
        <v>56232</v>
      </c>
      <c r="H16" s="92">
        <v>0</v>
      </c>
      <c r="I16" s="94">
        <v>7173</v>
      </c>
      <c r="J16" s="79" t="s">
        <v>39</v>
      </c>
      <c r="K16" s="79" t="s">
        <v>39</v>
      </c>
      <c r="L16" s="96">
        <v>59</v>
      </c>
      <c r="M16" s="85">
        <v>57505</v>
      </c>
      <c r="N16" s="85">
        <v>513</v>
      </c>
      <c r="O16" s="87">
        <v>0</v>
      </c>
      <c r="P16" s="90">
        <v>34481</v>
      </c>
      <c r="Q16" s="90">
        <v>48197</v>
      </c>
      <c r="R16" s="92">
        <v>0</v>
      </c>
      <c r="S16" s="94">
        <v>80464</v>
      </c>
      <c r="T16" s="79" t="s">
        <v>39</v>
      </c>
    </row>
    <row r="17" spans="1:20" ht="21.95" customHeight="1">
      <c r="A17" s="79" t="s">
        <v>40</v>
      </c>
      <c r="B17" s="96">
        <v>443919</v>
      </c>
      <c r="C17" s="85">
        <v>394186</v>
      </c>
      <c r="D17" s="85">
        <v>244213</v>
      </c>
      <c r="E17" s="87">
        <v>0</v>
      </c>
      <c r="F17" s="90">
        <v>1419</v>
      </c>
      <c r="G17" s="90">
        <v>13876</v>
      </c>
      <c r="H17" s="92">
        <v>0</v>
      </c>
      <c r="I17" s="94">
        <v>2618</v>
      </c>
      <c r="J17" s="79" t="s">
        <v>40</v>
      </c>
      <c r="K17" s="79" t="s">
        <v>40</v>
      </c>
      <c r="L17" s="98">
        <v>0</v>
      </c>
      <c r="M17" s="85">
        <v>125784</v>
      </c>
      <c r="N17" s="85">
        <v>69</v>
      </c>
      <c r="O17" s="87">
        <v>0</v>
      </c>
      <c r="P17" s="90">
        <v>6208</v>
      </c>
      <c r="Q17" s="90">
        <v>44009</v>
      </c>
      <c r="R17" s="92">
        <v>0</v>
      </c>
      <c r="S17" s="94">
        <v>5725</v>
      </c>
      <c r="T17" s="79" t="s">
        <v>40</v>
      </c>
    </row>
    <row r="18" spans="1:20" ht="21.95" customHeight="1">
      <c r="A18" s="79" t="s">
        <v>41</v>
      </c>
      <c r="B18" s="96">
        <v>355110</v>
      </c>
      <c r="C18" s="85">
        <v>330913</v>
      </c>
      <c r="D18" s="85">
        <v>265043</v>
      </c>
      <c r="E18" s="87">
        <v>0</v>
      </c>
      <c r="F18" s="90">
        <v>489</v>
      </c>
      <c r="G18" s="90">
        <v>11921</v>
      </c>
      <c r="H18" s="92">
        <v>0</v>
      </c>
      <c r="I18" s="94">
        <v>3608</v>
      </c>
      <c r="J18" s="79" t="s">
        <v>41</v>
      </c>
      <c r="K18" s="79" t="s">
        <v>41</v>
      </c>
      <c r="L18" s="98">
        <v>0</v>
      </c>
      <c r="M18" s="85">
        <v>39549</v>
      </c>
      <c r="N18" s="85">
        <v>2363</v>
      </c>
      <c r="O18" s="87">
        <v>0</v>
      </c>
      <c r="P18" s="90">
        <v>7939</v>
      </c>
      <c r="Q18" s="90">
        <v>20783</v>
      </c>
      <c r="R18" s="92">
        <v>0</v>
      </c>
      <c r="S18" s="94">
        <v>3414</v>
      </c>
      <c r="T18" s="79" t="s">
        <v>41</v>
      </c>
    </row>
    <row r="19" spans="1:20" ht="21.95" customHeight="1">
      <c r="A19" s="79" t="s">
        <v>42</v>
      </c>
      <c r="B19" s="96">
        <v>152486</v>
      </c>
      <c r="C19" s="85">
        <v>141604</v>
      </c>
      <c r="D19" s="85">
        <v>98278</v>
      </c>
      <c r="E19" s="87">
        <v>0</v>
      </c>
      <c r="F19" s="90">
        <v>506</v>
      </c>
      <c r="G19" s="90">
        <v>1794</v>
      </c>
      <c r="H19" s="92">
        <v>0</v>
      </c>
      <c r="I19" s="94">
        <v>1912</v>
      </c>
      <c r="J19" s="79" t="s">
        <v>42</v>
      </c>
      <c r="K19" s="79" t="s">
        <v>42</v>
      </c>
      <c r="L19" s="98">
        <v>0</v>
      </c>
      <c r="M19" s="85">
        <v>36218</v>
      </c>
      <c r="N19" s="87">
        <v>0</v>
      </c>
      <c r="O19" s="87">
        <v>0</v>
      </c>
      <c r="P19" s="90">
        <v>2895</v>
      </c>
      <c r="Q19" s="90">
        <v>2991</v>
      </c>
      <c r="R19" s="92">
        <v>0</v>
      </c>
      <c r="S19" s="94">
        <v>7892</v>
      </c>
      <c r="T19" s="79" t="s">
        <v>42</v>
      </c>
    </row>
    <row r="20" spans="1:20" ht="21.95" customHeight="1">
      <c r="A20" s="79" t="s">
        <v>52</v>
      </c>
      <c r="B20" s="96">
        <v>2684</v>
      </c>
      <c r="C20" s="85">
        <v>2291</v>
      </c>
      <c r="D20" s="87">
        <v>0</v>
      </c>
      <c r="E20" s="87">
        <v>0</v>
      </c>
      <c r="F20" s="92">
        <v>0</v>
      </c>
      <c r="G20" s="90">
        <v>60</v>
      </c>
      <c r="H20" s="92">
        <v>0</v>
      </c>
      <c r="I20" s="94">
        <v>16</v>
      </c>
      <c r="J20" s="79" t="s">
        <v>52</v>
      </c>
      <c r="K20" s="79" t="s">
        <v>52</v>
      </c>
      <c r="L20" s="98">
        <v>0</v>
      </c>
      <c r="M20" s="85">
        <v>2213</v>
      </c>
      <c r="N20" s="87">
        <v>0</v>
      </c>
      <c r="O20" s="87">
        <v>0</v>
      </c>
      <c r="P20" s="90">
        <v>2</v>
      </c>
      <c r="Q20" s="90">
        <v>592</v>
      </c>
      <c r="R20" s="92">
        <v>0</v>
      </c>
      <c r="S20" s="94">
        <v>-198</v>
      </c>
      <c r="T20" s="79" t="s">
        <v>52</v>
      </c>
    </row>
    <row r="21" spans="1:20" ht="21.95" customHeight="1">
      <c r="A21" s="79" t="s">
        <v>53</v>
      </c>
      <c r="B21" s="96">
        <v>111464</v>
      </c>
      <c r="C21" s="85">
        <v>107359</v>
      </c>
      <c r="D21" s="87">
        <v>0</v>
      </c>
      <c r="E21" s="87">
        <v>0</v>
      </c>
      <c r="F21" s="90">
        <v>1</v>
      </c>
      <c r="G21" s="90">
        <v>304</v>
      </c>
      <c r="H21" s="92">
        <v>0</v>
      </c>
      <c r="I21" s="94">
        <v>71</v>
      </c>
      <c r="J21" s="79" t="s">
        <v>53</v>
      </c>
      <c r="K21" s="79" t="s">
        <v>53</v>
      </c>
      <c r="L21" s="98">
        <v>0</v>
      </c>
      <c r="M21" s="85">
        <v>106882</v>
      </c>
      <c r="N21" s="87">
        <v>0</v>
      </c>
      <c r="O21" s="87">
        <v>0</v>
      </c>
      <c r="P21" s="90">
        <v>102</v>
      </c>
      <c r="Q21" s="92">
        <v>0</v>
      </c>
      <c r="R21" s="92">
        <v>0</v>
      </c>
      <c r="S21" s="94">
        <v>4105</v>
      </c>
      <c r="T21" s="79" t="s">
        <v>53</v>
      </c>
    </row>
    <row r="22" spans="1:20" ht="21.95" customHeight="1">
      <c r="A22" s="79" t="s">
        <v>54</v>
      </c>
      <c r="B22" s="96">
        <v>23705</v>
      </c>
      <c r="C22" s="85">
        <v>24506</v>
      </c>
      <c r="D22" s="87">
        <v>0</v>
      </c>
      <c r="E22" s="87">
        <v>0</v>
      </c>
      <c r="F22" s="90">
        <v>21</v>
      </c>
      <c r="G22" s="90">
        <v>188</v>
      </c>
      <c r="H22" s="92">
        <v>0</v>
      </c>
      <c r="I22" s="100">
        <v>0</v>
      </c>
      <c r="J22" s="79" t="s">
        <v>54</v>
      </c>
      <c r="K22" s="79" t="s">
        <v>54</v>
      </c>
      <c r="L22" s="98">
        <v>0</v>
      </c>
      <c r="M22" s="85">
        <v>22043</v>
      </c>
      <c r="N22" s="85">
        <v>1617</v>
      </c>
      <c r="O22" s="87">
        <v>0</v>
      </c>
      <c r="P22" s="90">
        <v>637</v>
      </c>
      <c r="Q22" s="92">
        <v>0</v>
      </c>
      <c r="R22" s="92">
        <v>0</v>
      </c>
      <c r="S22" s="94">
        <v>-801</v>
      </c>
      <c r="T22" s="79" t="s">
        <v>54</v>
      </c>
    </row>
    <row r="23" spans="1:20" ht="21.95" customHeight="1">
      <c r="A23" s="79" t="s">
        <v>55</v>
      </c>
      <c r="B23" s="96">
        <v>33451</v>
      </c>
      <c r="C23" s="85">
        <v>45468</v>
      </c>
      <c r="D23" s="87">
        <v>0</v>
      </c>
      <c r="E23" s="87">
        <v>0</v>
      </c>
      <c r="F23" s="90">
        <v>0</v>
      </c>
      <c r="G23" s="90">
        <v>45</v>
      </c>
      <c r="H23" s="92">
        <v>0</v>
      </c>
      <c r="I23" s="94">
        <v>6</v>
      </c>
      <c r="J23" s="79" t="s">
        <v>55</v>
      </c>
      <c r="K23" s="79" t="s">
        <v>55</v>
      </c>
      <c r="L23" s="98">
        <v>0</v>
      </c>
      <c r="M23" s="85">
        <v>45395</v>
      </c>
      <c r="N23" s="87">
        <v>0</v>
      </c>
      <c r="O23" s="87">
        <v>0</v>
      </c>
      <c r="P23" s="90">
        <v>22</v>
      </c>
      <c r="Q23" s="92">
        <v>0</v>
      </c>
      <c r="R23" s="92">
        <v>0</v>
      </c>
      <c r="S23" s="94">
        <v>-12017</v>
      </c>
      <c r="T23" s="79" t="s">
        <v>55</v>
      </c>
    </row>
    <row r="24" spans="1:20" ht="30" customHeight="1">
      <c r="A24" s="89" t="s">
        <v>56</v>
      </c>
      <c r="B24" s="97">
        <v>1809180</v>
      </c>
      <c r="C24" s="86">
        <v>1705133</v>
      </c>
      <c r="D24" s="86">
        <v>454348</v>
      </c>
      <c r="E24" s="88">
        <v>0</v>
      </c>
      <c r="F24" s="91">
        <v>3108</v>
      </c>
      <c r="G24" s="91">
        <v>27230</v>
      </c>
      <c r="H24" s="93">
        <v>0</v>
      </c>
      <c r="I24" s="95">
        <v>13568</v>
      </c>
      <c r="J24" s="89" t="s">
        <v>56</v>
      </c>
      <c r="K24" s="89" t="s">
        <v>56</v>
      </c>
      <c r="L24" s="99">
        <v>0</v>
      </c>
      <c r="M24" s="86">
        <v>1197062</v>
      </c>
      <c r="N24" s="88">
        <v>0</v>
      </c>
      <c r="O24" s="88">
        <v>0</v>
      </c>
      <c r="P24" s="91">
        <v>9817</v>
      </c>
      <c r="Q24" s="91">
        <v>36691</v>
      </c>
      <c r="R24" s="93">
        <v>0</v>
      </c>
      <c r="S24" s="95">
        <v>67357</v>
      </c>
      <c r="T24" s="89" t="s">
        <v>56</v>
      </c>
    </row>
    <row r="25" spans="1:20" ht="21.95" customHeight="1">
      <c r="A25" s="79" t="s">
        <v>57</v>
      </c>
      <c r="B25" s="96">
        <v>1393291</v>
      </c>
      <c r="C25" s="85">
        <v>1397818</v>
      </c>
      <c r="D25" s="85">
        <v>379371</v>
      </c>
      <c r="E25" s="87">
        <v>0</v>
      </c>
      <c r="F25" s="90">
        <v>3015</v>
      </c>
      <c r="G25" s="90">
        <v>24918</v>
      </c>
      <c r="H25" s="92">
        <v>0</v>
      </c>
      <c r="I25" s="94">
        <v>12184</v>
      </c>
      <c r="J25" s="79" t="s">
        <v>57</v>
      </c>
      <c r="K25" s="79" t="s">
        <v>57</v>
      </c>
      <c r="L25" s="98">
        <v>0</v>
      </c>
      <c r="M25" s="85">
        <v>968935</v>
      </c>
      <c r="N25" s="87">
        <v>0</v>
      </c>
      <c r="O25" s="87">
        <v>0</v>
      </c>
      <c r="P25" s="90">
        <v>9394</v>
      </c>
      <c r="Q25" s="90">
        <v>340</v>
      </c>
      <c r="R25" s="92">
        <v>0</v>
      </c>
      <c r="S25" s="94">
        <v>-4867</v>
      </c>
      <c r="T25" s="79" t="s">
        <v>57</v>
      </c>
    </row>
    <row r="26" spans="1:20" ht="21.95" customHeight="1">
      <c r="A26" s="79" t="s">
        <v>58</v>
      </c>
      <c r="B26" s="96">
        <v>415889</v>
      </c>
      <c r="C26" s="85">
        <v>307315</v>
      </c>
      <c r="D26" s="85">
        <v>74977</v>
      </c>
      <c r="E26" s="87">
        <v>0</v>
      </c>
      <c r="F26" s="90">
        <v>93</v>
      </c>
      <c r="G26" s="90">
        <v>2311</v>
      </c>
      <c r="H26" s="92">
        <v>0</v>
      </c>
      <c r="I26" s="94">
        <v>1384</v>
      </c>
      <c r="J26" s="79" t="s">
        <v>58</v>
      </c>
      <c r="K26" s="79" t="s">
        <v>58</v>
      </c>
      <c r="L26" s="98">
        <v>0</v>
      </c>
      <c r="M26" s="85">
        <v>228126</v>
      </c>
      <c r="N26" s="87">
        <v>0</v>
      </c>
      <c r="O26" s="87">
        <v>0</v>
      </c>
      <c r="P26" s="90">
        <v>423</v>
      </c>
      <c r="Q26" s="90">
        <v>36351</v>
      </c>
      <c r="R26" s="92">
        <v>0</v>
      </c>
      <c r="S26" s="94">
        <v>72224</v>
      </c>
      <c r="T26" s="79" t="s">
        <v>58</v>
      </c>
    </row>
    <row r="27" spans="1:20" ht="30" customHeight="1">
      <c r="A27" s="89" t="s">
        <v>59</v>
      </c>
      <c r="B27" s="97">
        <v>204107</v>
      </c>
      <c r="C27" s="86">
        <v>159513</v>
      </c>
      <c r="D27" s="86">
        <v>126147</v>
      </c>
      <c r="E27" s="88">
        <v>0</v>
      </c>
      <c r="F27" s="91">
        <v>15</v>
      </c>
      <c r="G27" s="91">
        <v>1066</v>
      </c>
      <c r="H27" s="93">
        <v>0</v>
      </c>
      <c r="I27" s="95">
        <v>753</v>
      </c>
      <c r="J27" s="89" t="s">
        <v>59</v>
      </c>
      <c r="K27" s="89" t="s">
        <v>59</v>
      </c>
      <c r="L27" s="99">
        <v>0</v>
      </c>
      <c r="M27" s="86">
        <v>29644</v>
      </c>
      <c r="N27" s="88">
        <v>0</v>
      </c>
      <c r="O27" s="88">
        <v>0</v>
      </c>
      <c r="P27" s="91">
        <v>1888</v>
      </c>
      <c r="Q27" s="91">
        <v>3510</v>
      </c>
      <c r="R27" s="93">
        <v>0</v>
      </c>
      <c r="S27" s="95">
        <v>41085</v>
      </c>
      <c r="T27" s="89" t="s">
        <v>59</v>
      </c>
    </row>
    <row r="28" spans="1:20" ht="21.95" customHeight="1">
      <c r="A28" s="79" t="s">
        <v>57</v>
      </c>
      <c r="B28" s="96">
        <v>164049</v>
      </c>
      <c r="C28" s="85">
        <v>130742</v>
      </c>
      <c r="D28" s="85">
        <v>100701</v>
      </c>
      <c r="E28" s="87">
        <v>0</v>
      </c>
      <c r="F28" s="90">
        <v>15</v>
      </c>
      <c r="G28" s="90">
        <v>566</v>
      </c>
      <c r="H28" s="92">
        <v>0</v>
      </c>
      <c r="I28" s="94">
        <v>533</v>
      </c>
      <c r="J28" s="79" t="s">
        <v>57</v>
      </c>
      <c r="K28" s="79" t="s">
        <v>57</v>
      </c>
      <c r="L28" s="98">
        <v>0</v>
      </c>
      <c r="M28" s="85">
        <v>27072</v>
      </c>
      <c r="N28" s="87">
        <v>0</v>
      </c>
      <c r="O28" s="87">
        <v>0</v>
      </c>
      <c r="P28" s="90">
        <v>1856</v>
      </c>
      <c r="Q28" s="90">
        <v>3510</v>
      </c>
      <c r="R28" s="92">
        <v>0</v>
      </c>
      <c r="S28" s="94">
        <v>29796</v>
      </c>
      <c r="T28" s="79" t="s">
        <v>57</v>
      </c>
    </row>
    <row r="29" spans="1:20" ht="21.95" customHeight="1">
      <c r="A29" s="79" t="s">
        <v>58</v>
      </c>
      <c r="B29" s="96">
        <v>40059</v>
      </c>
      <c r="C29" s="85">
        <v>28770</v>
      </c>
      <c r="D29" s="85">
        <v>25446</v>
      </c>
      <c r="E29" s="87">
        <v>0</v>
      </c>
      <c r="F29" s="92">
        <v>0</v>
      </c>
      <c r="G29" s="90">
        <v>500</v>
      </c>
      <c r="H29" s="92">
        <v>0</v>
      </c>
      <c r="I29" s="94">
        <v>220</v>
      </c>
      <c r="J29" s="79" t="s">
        <v>58</v>
      </c>
      <c r="K29" s="79" t="s">
        <v>58</v>
      </c>
      <c r="L29" s="98">
        <v>0</v>
      </c>
      <c r="M29" s="85">
        <v>2571</v>
      </c>
      <c r="N29" s="87">
        <v>0</v>
      </c>
      <c r="O29" s="87">
        <v>0</v>
      </c>
      <c r="P29" s="90">
        <v>33</v>
      </c>
      <c r="Q29" s="92">
        <v>0</v>
      </c>
      <c r="R29" s="92">
        <v>0</v>
      </c>
      <c r="S29" s="94">
        <v>11288</v>
      </c>
      <c r="T29" s="79" t="s">
        <v>58</v>
      </c>
    </row>
    <row r="30" spans="1:20" ht="5.0999999999999996" customHeight="1" thickBot="1">
      <c r="A30" s="17"/>
      <c r="B30" s="21"/>
      <c r="C30" s="11"/>
      <c r="D30" s="11"/>
      <c r="E30" s="19"/>
      <c r="F30" s="17"/>
      <c r="G30" s="15"/>
      <c r="H30" s="15"/>
      <c r="I30" s="13"/>
      <c r="J30" s="9"/>
      <c r="K30" s="17"/>
      <c r="L30" s="21"/>
      <c r="M30" s="11"/>
      <c r="N30" s="11"/>
      <c r="O30" s="19"/>
      <c r="P30" s="17"/>
      <c r="Q30" s="15"/>
      <c r="R30" s="15"/>
      <c r="S30" s="13"/>
      <c r="T30" s="9"/>
    </row>
    <row r="31" spans="1:20" s="2" customFormat="1" ht="24.95" customHeight="1">
      <c r="A31" s="57" t="str">
        <f>SUBSTITUTE(A36&amp;C36,CHAR(10),CHAR(10)&amp;"　　　　　  ")</f>
        <v/>
      </c>
      <c r="B31" s="58"/>
      <c r="C31" s="58"/>
      <c r="D31" s="58"/>
      <c r="E31" s="58"/>
      <c r="F31" s="44" t="str">
        <f>SUBSTITUTE(F36&amp;G36,CHAR(10),CHAR(10)&amp;"　　　　　  ")</f>
        <v/>
      </c>
      <c r="G31" s="45"/>
      <c r="H31" s="45"/>
      <c r="I31" s="45"/>
      <c r="J31" s="45"/>
      <c r="K31" s="54"/>
      <c r="L31" s="55"/>
      <c r="M31" s="55"/>
      <c r="N31" s="55"/>
      <c r="O31" s="55"/>
      <c r="P31" s="44"/>
      <c r="Q31" s="45"/>
      <c r="R31" s="45"/>
      <c r="S31" s="45"/>
      <c r="T31" s="45"/>
    </row>
    <row r="32" spans="1:20" s="2" customFormat="1" ht="36" customHeight="1">
      <c r="A32" s="71"/>
      <c r="B32" s="72"/>
      <c r="C32" s="72"/>
      <c r="D32" s="72"/>
      <c r="E32" s="72"/>
      <c r="F32" s="73"/>
      <c r="G32" s="74"/>
      <c r="H32" s="74"/>
      <c r="I32" s="74"/>
      <c r="J32" s="74"/>
      <c r="K32" s="75"/>
      <c r="L32" s="76"/>
      <c r="M32" s="76"/>
      <c r="N32" s="76"/>
      <c r="O32" s="76"/>
      <c r="P32" s="73"/>
      <c r="Q32" s="74"/>
      <c r="R32" s="74"/>
      <c r="S32" s="74"/>
      <c r="T32" s="74"/>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idden="1"/>
    <row r="37" spans="1:20" hidden="1"/>
    <row r="38" spans="1:20" hidden="1"/>
    <row r="39" spans="1:20" ht="15" customHeight="1"/>
  </sheetData>
  <mergeCells count="45">
    <mergeCell ref="A32:E32"/>
    <mergeCell ref="F32:J32"/>
    <mergeCell ref="K32:O32"/>
    <mergeCell ref="P32:T32"/>
    <mergeCell ref="A33:E33"/>
    <mergeCell ref="F33:J33"/>
    <mergeCell ref="K33:O33"/>
    <mergeCell ref="P33:T33"/>
    <mergeCell ref="O5:O6"/>
    <mergeCell ref="P5:P6"/>
    <mergeCell ref="A31:E31"/>
    <mergeCell ref="F31:J31"/>
    <mergeCell ref="K31:O31"/>
    <mergeCell ref="P31:T31"/>
    <mergeCell ref="Q4:Q6"/>
    <mergeCell ref="R4:R6"/>
    <mergeCell ref="S4:S6"/>
    <mergeCell ref="T4:T6"/>
    <mergeCell ref="C5:C6"/>
    <mergeCell ref="D5:D6"/>
    <mergeCell ref="E5:E6"/>
    <mergeCell ref="F5:F6"/>
    <mergeCell ref="G5:G6"/>
    <mergeCell ref="H5:H6"/>
    <mergeCell ref="L5:L6"/>
    <mergeCell ref="M5:M6"/>
    <mergeCell ref="N5:N6"/>
    <mergeCell ref="C3:D3"/>
    <mergeCell ref="M3:N3"/>
    <mergeCell ref="A4:A6"/>
    <mergeCell ref="B4:B6"/>
    <mergeCell ref="C4:E4"/>
    <mergeCell ref="F4:I4"/>
    <mergeCell ref="J4:J6"/>
    <mergeCell ref="K4:K6"/>
    <mergeCell ref="L4:O4"/>
    <mergeCell ref="I5:I6"/>
    <mergeCell ref="A1:E1"/>
    <mergeCell ref="F1:J1"/>
    <mergeCell ref="K1:O1"/>
    <mergeCell ref="P1:T1"/>
    <mergeCell ref="A2:E2"/>
    <mergeCell ref="F2:J2"/>
    <mergeCell ref="K2:O2"/>
    <mergeCell ref="P2:T2"/>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2014-07-01T07:23:42Z</cp:lastPrinted>
  <dcterms:created xsi:type="dcterms:W3CDTF">2001-11-06T09:07:39Z</dcterms:created>
  <dcterms:modified xsi:type="dcterms:W3CDTF">2024-05-23T05:46:04Z</dcterms:modified>
</cp:coreProperties>
</file>