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月報\"/>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 r="A32" i="1"/>
  <c r="A33" i="1"/>
</calcChain>
</file>

<file path=xl/sharedStrings.xml><?xml version="1.0" encoding="utf-8"?>
<sst xmlns="http://schemas.openxmlformats.org/spreadsheetml/2006/main" count="149" uniqueCount="55">
  <si>
    <t>#pt2</t>
    <phoneticPr fontId="2" type="noConversion"/>
  </si>
  <si>
    <t>Unit：NT$ Million</t>
    <phoneticPr fontId="2" type="noConversion"/>
  </si>
  <si>
    <t>Unit：NT$ Million</t>
    <phoneticPr fontId="2" type="noConversion"/>
  </si>
  <si>
    <t>Region</t>
  </si>
  <si>
    <t>Grand Total</t>
  </si>
  <si>
    <t>Agriculture,
Forestry, Fishing
&amp; Animal
Husbandry</t>
  </si>
  <si>
    <t>Mining and 
Quarrying</t>
  </si>
  <si>
    <t>Manufacturing</t>
  </si>
  <si>
    <t>Electricity and
Gas Supply</t>
  </si>
  <si>
    <t>Water Supply
and Remediation
Activities</t>
  </si>
  <si>
    <t>Construction</t>
  </si>
  <si>
    <t>Wholesale and
Retail Trade</t>
  </si>
  <si>
    <t>Transportation
and Storage</t>
  </si>
  <si>
    <t>Accommodation
and Food
Services Activities</t>
  </si>
  <si>
    <t>Information and
Communication</t>
  </si>
  <si>
    <t>Finance and 
Insurance
Activities</t>
  </si>
  <si>
    <t>Real Estate
Activities</t>
  </si>
  <si>
    <t>Professional,
Scientific and
Technical Activities</t>
  </si>
  <si>
    <t>Support Services
Activities</t>
  </si>
  <si>
    <t>Public Administra-
tion and Defence;
Compulsory 
Social Security</t>
  </si>
  <si>
    <t>Education</t>
  </si>
  <si>
    <t>Human Health
and Social
Work Activities</t>
  </si>
  <si>
    <t>Arts,
Entertainment
and Recreation</t>
  </si>
  <si>
    <t>Other Services
Activities</t>
  </si>
  <si>
    <t>Activities Not
Adequately
Defined</t>
    <phoneticPr fontId="2" type="noConversion"/>
  </si>
  <si>
    <t>(D)The figures are replaced with asterisks due to a concern of privacy.</t>
  </si>
  <si>
    <t>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</si>
  <si>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</si>
  <si>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</si>
  <si>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</si>
  <si>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</si>
  <si>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</si>
  <si>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</si>
  <si>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</si>
  <si>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</si>
  <si>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</si>
  <si>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</si>
  <si>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</si>
  <si>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</si>
  <si>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</si>
  <si>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</si>
  <si>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</si>
  <si>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(D)</t>
  </si>
  <si>
    <t>　Hualien County</t>
  </si>
  <si>
    <t>　Penghu County</t>
  </si>
  <si>
    <t>　Keelung City</t>
  </si>
  <si>
    <t>　Hsinchu City</t>
  </si>
  <si>
    <t>　Chiayi City</t>
  </si>
  <si>
    <t>　Kinmen County</t>
  </si>
  <si>
    <t>　Lienchiang County</t>
  </si>
  <si>
    <t>Note：</t>
  </si>
  <si>
    <t>Explanation：</t>
  </si>
  <si>
    <t xml:space="preserve"> Apr. 2024</t>
  </si>
  <si>
    <t>Table 3-11.  Business Sales (Current Month) －by Industrial Classification 
on Taxation and Region</t>
  </si>
  <si>
    <t>Table 3-11.  Business Sales (Current Month) －by Industrial Classification 
on Taxation and Region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</si>
</sst>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numFmt numFmtId="178" formatCode="###,###,##0\ "/>
    <numFmt numFmtId="179" formatCode="###,###,##0;\ \-###,###,##0;\ &quot;         －&quot;\ "/>
  </numFmts>
  <fonts count="18">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25"/>
      <name val="新細明體"/>
      <family val="1"/>
      <charset val="136"/>
    </font>
    <font>
      <sz val="12"/>
      <color theme="1"/>
      <name val="新細明體"/>
      <family val="1"/>
      <charset val="136"/>
      <scheme val="minor"/>
    </font>
    <font>
      <b/>
      <sz val="9.25"/>
      <name val="新細明體"/>
      <family val="1"/>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s>
  <cellStyleXfs count="3">
    <xf numFmtId="0" fontId="0" fillId="0" borderId="0"/>
    <xf numFmtId="0" fontId="1" fillId="0" borderId="0"/>
    <xf numFmtId="0" fontId="16" fillId="0" borderId="0">
      <alignment vertical="center"/>
    </xf>
  </cellStyleXfs>
  <cellXfs count="81">
    <xf numFmtId="0" fontId="0" fillId="0" borderId="0" xfId="0"/>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6" fillId="0" borderId="3" xfId="0" applyFont="1" applyBorder="1" applyAlignment="1">
      <alignment horizontal="right" wrapText="1"/>
    </xf>
    <xf numFmtId="0" fontId="10" fillId="0" borderId="0" xfId="0" applyFont="1" applyBorder="1" applyAlignment="1">
      <alignment horizontal="center" wrapText="1"/>
    </xf>
    <xf numFmtId="0" fontId="5" fillId="0" borderId="4" xfId="0" applyFont="1" applyBorder="1" applyAlignment="1">
      <alignment horizontal="right" wrapText="1"/>
    </xf>
    <xf numFmtId="0" fontId="10" fillId="0" borderId="5" xfId="0" applyFont="1" applyBorder="1" applyAlignment="1">
      <alignment horizontal="center" wrapText="1"/>
    </xf>
    <xf numFmtId="0" fontId="5" fillId="0" borderId="6" xfId="0" applyFont="1" applyBorder="1" applyAlignment="1">
      <alignment horizontal="right" wrapText="1"/>
    </xf>
    <xf numFmtId="0" fontId="11" fillId="0" borderId="7" xfId="0" applyFont="1" applyBorder="1" applyAlignment="1">
      <alignment horizontal="center" wrapText="1"/>
    </xf>
    <xf numFmtId="0" fontId="8" fillId="0" borderId="8" xfId="0" applyFont="1" applyBorder="1" applyAlignment="1">
      <alignment horizontal="right"/>
    </xf>
    <xf numFmtId="0" fontId="9" fillId="0" borderId="9" xfId="0" applyFont="1" applyBorder="1" applyAlignment="1">
      <alignment horizontal="center" vertical="center" wrapText="1"/>
    </xf>
    <xf numFmtId="0" fontId="6" fillId="0" borderId="8" xfId="0" applyFont="1" applyBorder="1" applyAlignment="1">
      <alignment horizontal="center"/>
    </xf>
    <xf numFmtId="0" fontId="9"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11" fillId="0" borderId="12" xfId="0" applyFont="1" applyBorder="1" applyAlignment="1">
      <alignment horizontal="center" wrapText="1"/>
    </xf>
    <xf numFmtId="0" fontId="8" fillId="0" borderId="4" xfId="0" applyFont="1" applyBorder="1" applyAlignment="1">
      <alignment horizontal="right"/>
    </xf>
    <xf numFmtId="0" fontId="10" fillId="0" borderId="0" xfId="0" applyFont="1" applyBorder="1" applyAlignment="1">
      <alignment horizontal="left" wrapText="1" indent="1"/>
    </xf>
    <xf numFmtId="0" fontId="15" fillId="0" borderId="0" xfId="0" applyFont="1" applyAlignment="1">
      <alignment horizontal="left" vertical="top" wrapText="1" indent="2"/>
    </xf>
    <xf numFmtId="0" fontId="7" fillId="0" borderId="3" xfId="0" applyFont="1" applyBorder="1" applyAlignment="1">
      <alignment horizontal="center"/>
    </xf>
    <xf numFmtId="0" fontId="3" fillId="0" borderId="3" xfId="0" applyFont="1" applyBorder="1" applyAlignment="1">
      <alignment horizontal="center"/>
    </xf>
    <xf numFmtId="0" fontId="2" fillId="0" borderId="0" xfId="0" applyFont="1" applyAlignment="1">
      <alignment horizontal="right"/>
    </xf>
    <xf numFmtId="0" fontId="1" fillId="0" borderId="0" xfId="0" applyFont="1"/>
    <xf numFmtId="0" fontId="6" fillId="0" borderId="0" xfId="0" applyFont="1"/>
    <xf numFmtId="0" fontId="13" fillId="0" borderId="10" xfId="0" applyFont="1" applyBorder="1" applyAlignment="1">
      <alignment horizontal="left" vertical="top" wrapText="1"/>
    </xf>
    <xf numFmtId="0" fontId="14" fillId="0" borderId="10" xfId="0" applyFont="1" applyBorder="1" applyAlignment="1">
      <alignment horizontal="left" vertical="top" wrapText="1"/>
    </xf>
    <xf numFmtId="0" fontId="14" fillId="0" borderId="0" xfId="0" applyFont="1" applyAlignment="1">
      <alignment horizontal="left" vertical="top" wrapText="1"/>
    </xf>
    <xf numFmtId="0" fontId="15" fillId="0" borderId="10" xfId="0" applyFont="1" applyBorder="1" applyAlignment="1">
      <alignment vertical="top" wrapText="1"/>
    </xf>
    <xf numFmtId="0" fontId="15" fillId="0" borderId="0" xfId="0" applyFont="1" applyAlignment="1">
      <alignment vertical="top" wrapText="1"/>
    </xf>
    <xf numFmtId="0" fontId="7" fillId="0" borderId="3" xfId="0" applyFont="1" applyBorder="1" applyAlignment="1">
      <alignment horizontal="center"/>
    </xf>
    <xf numFmtId="0" fontId="2" fillId="0" borderId="3" xfId="0" applyFont="1" applyBorder="1" applyAlignment="1">
      <alignment horizontal="right"/>
    </xf>
    <xf numFmtId="0" fontId="2" fillId="0" borderId="3" xfId="0" applyFont="1" applyBorder="1" applyAlignment="1"/>
    <xf numFmtId="0" fontId="2" fillId="0" borderId="10" xfId="1" applyFont="1" applyBorder="1" applyAlignment="1">
      <alignment horizontal="center" vertical="center" wrapText="1"/>
    </xf>
    <xf numFmtId="0" fontId="2" fillId="0" borderId="3"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4" xfId="1" applyFont="1" applyBorder="1" applyAlignment="1">
      <alignment horizontal="center" vertical="center" wrapText="1"/>
    </xf>
    <xf numFmtId="0" fontId="2" fillId="0" borderId="15" xfId="1" applyFont="1" applyBorder="1" applyAlignment="1">
      <alignment horizontal="center" vertical="center"/>
    </xf>
    <xf numFmtId="0" fontId="2" fillId="0" borderId="16" xfId="1" applyFont="1" applyBorder="1" applyAlignment="1">
      <alignment horizontal="center" vertical="center"/>
    </xf>
    <xf numFmtId="0" fontId="1" fillId="0" borderId="0" xfId="0" applyFont="1" applyAlignment="1">
      <alignment horizontal="center" vertical="center" wrapText="1"/>
    </xf>
    <xf numFmtId="0" fontId="13" fillId="0" borderId="0" xfId="0" applyFont="1" applyAlignment="1">
      <alignment vertical="top" wrapText="1"/>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14" xfId="1" applyFont="1" applyBorder="1" applyAlignment="1">
      <alignment horizontal="center" vertical="center"/>
    </xf>
    <xf numFmtId="0" fontId="2" fillId="0" borderId="11" xfId="1" applyFont="1" applyBorder="1" applyAlignment="1">
      <alignment horizontal="center" vertical="center"/>
    </xf>
    <xf numFmtId="0" fontId="2" fillId="0" borderId="14" xfId="1" applyFont="1" applyBorder="1" applyAlignment="1">
      <alignment horizontal="center" vertical="center" wrapText="1"/>
    </xf>
    <xf numFmtId="0" fontId="2" fillId="0" borderId="11" xfId="1" applyFont="1" applyBorder="1" applyAlignment="1">
      <alignment horizontal="center" vertical="center" wrapText="1"/>
    </xf>
    <xf numFmtId="0" fontId="12" fillId="0" borderId="0" xfId="0" applyFont="1" applyBorder="1" applyAlignment="1">
      <alignment horizontal="left" vertical="top" wrapText="1"/>
    </xf>
    <xf numFmtId="0" fontId="0" fillId="0" borderId="0" xfId="0" applyAlignment="1">
      <alignment horizontal="left" vertical="top" wrapText="1"/>
    </xf>
    <xf numFmtId="0" fontId="13" fillId="0" borderId="0" xfId="0" applyFont="1" applyBorder="1" applyAlignment="1">
      <alignment vertical="top" wrapText="1"/>
    </xf>
    <xf numFmtId="0" fontId="0" fillId="0" borderId="0" xfId="0" applyAlignment="1">
      <alignment vertical="top" wrapText="1"/>
    </xf>
    <xf numFmtId="0" fontId="12" fillId="0" borderId="10" xfId="0" applyFont="1" applyBorder="1" applyAlignment="1">
      <alignment horizontal="left" vertical="top" wrapText="1"/>
    </xf>
    <xf numFmtId="0" fontId="0" fillId="0" borderId="10" xfId="0" applyBorder="1" applyAlignment="1">
      <alignment horizontal="left" vertical="top" wrapText="1"/>
    </xf>
    <xf numFmtId="0" fontId="13" fillId="0" borderId="10" xfId="0" applyFont="1" applyBorder="1" applyAlignment="1">
      <alignment vertical="top" wrapText="1"/>
    </xf>
    <xf numFmtId="0" fontId="14" fillId="0" borderId="10" xfId="0" applyFont="1" applyBorder="1" applyAlignment="1">
      <alignment vertical="top" wrapText="1"/>
    </xf>
    <xf numFmtId="0" fontId="15" fillId="0" borderId="0" xfId="0" applyFont="1"/>
    <xf numFmtId="0" fontId="15" fillId="0" borderId="0" xfId="0" applyFont="1" applyAlignment="1">
      <alignment wrapText="1"/>
    </xf>
    <xf numFmtId="0" fontId="17" fillId="0" borderId="0" xfId="0" applyFont="1" applyBorder="1" applyAlignment="1">
      <alignment horizontal="left" wrapText="1" indent="1"/>
    </xf>
    <xf numFmtId="177" fontId="10" fillId="0" borderId="1" xfId="0" applyNumberFormat="1" applyFont="1" applyBorder="1" applyAlignment="1">
      <alignment horizontal="right"/>
    </xf>
    <xf numFmtId="178" fontId="10" fillId="0" borderId="1" xfId="0" applyNumberFormat="1" applyFont="1" applyBorder="1" applyAlignment="1">
      <alignment horizontal="right"/>
    </xf>
    <xf numFmtId="178" fontId="17" fillId="0" borderId="1" xfId="0" applyNumberFormat="1" applyFont="1" applyBorder="1" applyAlignment="1">
      <alignment horizontal="right"/>
    </xf>
    <xf numFmtId="177" fontId="10" fillId="0" borderId="2" xfId="0" applyNumberFormat="1" applyFont="1" applyBorder="1" applyAlignment="1">
      <alignment horizontal="right"/>
    </xf>
    <xf numFmtId="178" fontId="10" fillId="0" borderId="2" xfId="0" applyNumberFormat="1" applyFont="1" applyBorder="1" applyAlignment="1">
      <alignment horizontal="right"/>
    </xf>
    <xf numFmtId="178" fontId="17" fillId="0" borderId="2" xfId="0" applyNumberFormat="1" applyFont="1" applyBorder="1" applyAlignment="1">
      <alignment horizontal="right"/>
    </xf>
    <xf numFmtId="179" fontId="10" fillId="0" borderId="2" xfId="0" applyNumberFormat="1" applyFont="1" applyBorder="1" applyAlignment="1">
      <alignment horizontal="right"/>
    </xf>
    <xf numFmtId="177" fontId="10" fillId="0" borderId="9" xfId="0" applyNumberFormat="1" applyFont="1" applyBorder="1" applyAlignment="1">
      <alignment horizontal="right"/>
    </xf>
    <xf numFmtId="178" fontId="10" fillId="0" borderId="9" xfId="0" applyNumberFormat="1" applyFont="1" applyBorder="1" applyAlignment="1">
      <alignment horizontal="right"/>
    </xf>
    <xf numFmtId="178" fontId="17" fillId="0" borderId="9" xfId="0" applyNumberFormat="1" applyFont="1" applyBorder="1" applyAlignment="1">
      <alignment horizontal="right"/>
    </xf>
    <xf numFmtId="177" fontId="10" fillId="0" borderId="13" xfId="0" applyNumberFormat="1" applyFont="1" applyBorder="1" applyAlignment="1">
      <alignment horizontal="right"/>
    </xf>
    <xf numFmtId="178" fontId="10" fillId="0" borderId="13" xfId="0" applyNumberFormat="1" applyFont="1" applyBorder="1" applyAlignment="1">
      <alignment horizontal="right"/>
    </xf>
    <xf numFmtId="178" fontId="17" fillId="0" borderId="13" xfId="0" applyNumberFormat="1" applyFont="1" applyBorder="1" applyAlignment="1">
      <alignment horizontal="right"/>
    </xf>
    <xf numFmtId="0" fontId="17" fillId="0" borderId="0" xfId="0" applyFont="1" applyBorder="1" applyAlignment="1">
      <alignment horizontal="left" indent="1"/>
    </xf>
    <xf numFmtId="179" fontId="10" fillId="0" borderId="9" xfId="0" applyNumberFormat="1" applyFont="1" applyBorder="1" applyAlignment="1">
      <alignment horizontal="right"/>
    </xf>
    <xf numFmtId="179" fontId="10" fillId="0" borderId="13" xfId="0" applyNumberFormat="1" applyFont="1" applyBorder="1" applyAlignment="1">
      <alignment horizontal="right"/>
    </xf>
  </cellXfs>
  <cellStyles count="3">
    <cellStyle name="一般" xfId="0" builtinId="0"/>
    <cellStyle name="一般 2" xfId="1"/>
    <cellStyle name="一般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tabSelected="1" workbookViewId="0">
      <selection sqref="A1:G1"/>
    </sheetView>
  </sheetViews>
  <sheetFormatPr defaultRowHeight="16.5"/>
  <cols>
    <col min="1" max="1" width="16.625" style="2" customWidth="1"/>
    <col min="2" max="7" width="11.125" customWidth="1"/>
    <col min="8" max="8" width="13.625" style="2" customWidth="1"/>
    <col min="9" max="12" width="13.625" customWidth="1"/>
    <col min="13" max="13" width="16.625" customWidth="1"/>
    <col min="14" max="14" width="16.625" style="2" customWidth="1"/>
    <col min="15" max="18" width="13.125" customWidth="1"/>
    <col min="19" max="19" width="14.625" customWidth="1"/>
    <col min="20" max="20" width="13.625" style="2" customWidth="1"/>
    <col min="21" max="24" width="13.625" customWidth="1"/>
    <col min="25" max="25" width="16.625" customWidth="1"/>
  </cols>
  <sheetData>
    <row r="1" spans="1:25" s="28" customFormat="1" ht="39.950000000000003" customHeight="1">
      <c r="A1" s="46" t="s">
        <v>53</v>
      </c>
      <c r="B1" s="46"/>
      <c r="C1" s="46"/>
      <c r="D1" s="46"/>
      <c r="E1" s="46"/>
      <c r="F1" s="46"/>
      <c r="G1" s="46"/>
      <c r="H1" s="46" t="s">
        <v>53</v>
      </c>
      <c r="I1" s="46"/>
      <c r="J1" s="46"/>
      <c r="K1" s="46"/>
      <c r="L1" s="46"/>
      <c r="M1" s="46"/>
      <c r="N1" s="46" t="s">
        <v>54</v>
      </c>
      <c r="O1" s="46"/>
      <c r="P1" s="46"/>
      <c r="Q1" s="46"/>
      <c r="R1" s="46"/>
      <c r="S1" s="46"/>
      <c r="T1" s="46" t="s">
        <v>54</v>
      </c>
      <c r="U1" s="46"/>
      <c r="V1" s="46"/>
      <c r="W1" s="46"/>
      <c r="X1" s="46"/>
      <c r="Y1" s="46"/>
    </row>
    <row r="2" spans="1:25" ht="15" customHeight="1" thickBot="1">
      <c r="A2" s="26"/>
      <c r="B2" s="35" t="s">
        <v>52</v>
      </c>
      <c r="C2" s="35"/>
      <c r="D2" s="35"/>
      <c r="E2" s="35"/>
      <c r="F2" s="36" t="s">
        <v>2</v>
      </c>
      <c r="G2" s="37"/>
      <c r="H2" s="25"/>
      <c r="I2" s="35" t="s">
        <v>52</v>
      </c>
      <c r="J2" s="35"/>
      <c r="K2" s="35"/>
      <c r="L2" s="35"/>
      <c r="M2" s="27" t="s">
        <v>1</v>
      </c>
      <c r="N2" s="19"/>
      <c r="O2" s="35" t="s">
        <v>52</v>
      </c>
      <c r="P2" s="35"/>
      <c r="Q2" s="35"/>
      <c r="R2" s="36" t="s">
        <v>2</v>
      </c>
      <c r="S2" s="37"/>
      <c r="U2" s="35" t="s">
        <v>52</v>
      </c>
      <c r="V2" s="35"/>
      <c r="W2" s="35"/>
      <c r="X2" s="35"/>
      <c r="Y2" s="27" t="s">
        <v>1</v>
      </c>
    </row>
    <row r="3" spans="1:25" ht="35.1" customHeight="1">
      <c r="A3" s="38" t="s">
        <v>3</v>
      </c>
      <c r="B3" s="50" t="s">
        <v>4</v>
      </c>
      <c r="C3" s="42" t="s">
        <v>5</v>
      </c>
      <c r="D3" s="42" t="s">
        <v>6</v>
      </c>
      <c r="E3" s="42" t="s">
        <v>7</v>
      </c>
      <c r="F3" s="42" t="s">
        <v>8</v>
      </c>
      <c r="G3" s="42" t="s">
        <v>9</v>
      </c>
      <c r="H3" s="48" t="s">
        <v>10</v>
      </c>
      <c r="I3" s="42" t="s">
        <v>11</v>
      </c>
      <c r="J3" s="42" t="s">
        <v>12</v>
      </c>
      <c r="K3" s="42" t="s">
        <v>13</v>
      </c>
      <c r="L3" s="40" t="s">
        <v>14</v>
      </c>
      <c r="M3" s="44" t="s">
        <v>3</v>
      </c>
      <c r="N3" s="38" t="s">
        <v>3</v>
      </c>
      <c r="O3" s="52" t="s">
        <v>15</v>
      </c>
      <c r="P3" s="42" t="s">
        <v>16</v>
      </c>
      <c r="Q3" s="42" t="s">
        <v>17</v>
      </c>
      <c r="R3" s="42" t="s">
        <v>18</v>
      </c>
      <c r="S3" s="42" t="s">
        <v>19</v>
      </c>
      <c r="T3" s="48" t="s">
        <v>20</v>
      </c>
      <c r="U3" s="42" t="s">
        <v>21</v>
      </c>
      <c r="V3" s="42" t="s">
        <v>22</v>
      </c>
      <c r="W3" s="42" t="s">
        <v>23</v>
      </c>
      <c r="X3" s="40" t="s">
        <v>24</v>
      </c>
      <c r="Y3" s="44" t="s">
        <v>3</v>
      </c>
    </row>
    <row r="4" spans="1:25" ht="30" customHeight="1" thickBot="1">
      <c r="A4" s="39"/>
      <c r="B4" s="51"/>
      <c r="C4" s="43"/>
      <c r="D4" s="43"/>
      <c r="E4" s="43"/>
      <c r="F4" s="43"/>
      <c r="G4" s="43"/>
      <c r="H4" s="49"/>
      <c r="I4" s="43"/>
      <c r="J4" s="43"/>
      <c r="K4" s="43"/>
      <c r="L4" s="41"/>
      <c r="M4" s="45"/>
      <c r="N4" s="39"/>
      <c r="O4" s="53"/>
      <c r="P4" s="43"/>
      <c r="Q4" s="43"/>
      <c r="R4" s="43"/>
      <c r="S4" s="43"/>
      <c r="T4" s="49"/>
      <c r="U4" s="43"/>
      <c r="V4" s="43"/>
      <c r="W4" s="43"/>
      <c r="X4" s="41"/>
      <c r="Y4" s="45"/>
    </row>
    <row r="5" spans="1:25" ht="5.0999999999999996" customHeight="1">
      <c r="A5" s="17"/>
      <c r="B5" s="5"/>
      <c r="C5" s="6"/>
      <c r="D5" s="6"/>
      <c r="E5" s="6"/>
      <c r="F5" s="7"/>
      <c r="G5" s="7"/>
      <c r="H5" s="15"/>
      <c r="I5" s="13"/>
      <c r="J5" s="13"/>
      <c r="K5" s="21"/>
      <c r="L5" s="11"/>
      <c r="M5" s="9"/>
      <c r="N5" s="17"/>
      <c r="O5" s="5"/>
      <c r="P5" s="6"/>
      <c r="Q5" s="6"/>
      <c r="R5" s="6"/>
      <c r="S5" s="7"/>
      <c r="T5" s="15"/>
      <c r="U5" s="13"/>
      <c r="V5" s="13"/>
      <c r="W5" s="13"/>
      <c r="X5" s="11"/>
      <c r="Y5" s="9"/>
    </row>
    <row r="6" spans="1:25" ht="15.95" customHeight="1">
      <c r="A6" s="64" t="s">
        <v>4</v>
      </c>
      <c r="B6" s="67">
        <v>8520113</v>
      </c>
      <c r="C6" s="70">
        <v>10976</v>
      </c>
      <c r="D6" s="70">
        <v>39286</v>
      </c>
      <c r="E6" s="70">
        <v>2504197</v>
      </c>
      <c r="F6" s="70">
        <v>239745</v>
      </c>
      <c r="G6" s="70">
        <v>42071</v>
      </c>
      <c r="H6" s="74">
        <v>663918</v>
      </c>
      <c r="I6" s="74">
        <v>2963484</v>
      </c>
      <c r="J6" s="74">
        <v>236786</v>
      </c>
      <c r="K6" s="70">
        <v>148340</v>
      </c>
      <c r="L6" s="77">
        <v>298725</v>
      </c>
      <c r="M6" s="64" t="s">
        <v>4</v>
      </c>
      <c r="N6" s="64" t="s">
        <v>4</v>
      </c>
      <c r="O6" s="67">
        <v>620103</v>
      </c>
      <c r="P6" s="70">
        <v>361343</v>
      </c>
      <c r="Q6" s="70">
        <v>178012</v>
      </c>
      <c r="R6" s="70">
        <v>124973</v>
      </c>
      <c r="S6" s="70">
        <v>552</v>
      </c>
      <c r="T6" s="74">
        <v>5792</v>
      </c>
      <c r="U6" s="74">
        <v>7795</v>
      </c>
      <c r="V6" s="74">
        <v>22671</v>
      </c>
      <c r="W6" s="74">
        <v>47396</v>
      </c>
      <c r="X6" s="77">
        <v>3948</v>
      </c>
      <c r="Y6" s="78" t="s">
        <v>4</v>
      </c>
    </row>
    <row r="7" spans="1:25" ht="29.1" customHeight="1">
      <c r="A7" s="23" t="s">
        <v>27</v>
      </c>
      <c r="B7" s="67">
        <v>1073338</v>
      </c>
      <c r="C7" s="69">
        <v>581</v>
      </c>
      <c r="D7" s="69">
        <v>669</v>
      </c>
      <c r="E7" s="69">
        <v>262579</v>
      </c>
      <c r="F7" s="69">
        <v>18554</v>
      </c>
      <c r="G7" s="69">
        <v>5346</v>
      </c>
      <c r="H7" s="73">
        <v>100323</v>
      </c>
      <c r="I7" s="73">
        <v>477191</v>
      </c>
      <c r="J7" s="73">
        <v>25384</v>
      </c>
      <c r="K7" s="69">
        <v>15214</v>
      </c>
      <c r="L7" s="76">
        <v>31000</v>
      </c>
      <c r="M7" s="23" t="s">
        <v>27</v>
      </c>
      <c r="N7" s="23" t="s">
        <v>27</v>
      </c>
      <c r="O7" s="66">
        <v>31419</v>
      </c>
      <c r="P7" s="69">
        <v>60349</v>
      </c>
      <c r="Q7" s="69">
        <v>21449</v>
      </c>
      <c r="R7" s="69">
        <v>11869</v>
      </c>
      <c r="S7" s="69">
        <v>496</v>
      </c>
      <c r="T7" s="73">
        <v>888</v>
      </c>
      <c r="U7" s="73">
        <v>632</v>
      </c>
      <c r="V7" s="73">
        <v>3187</v>
      </c>
      <c r="W7" s="73">
        <v>5506</v>
      </c>
      <c r="X7" s="76">
        <v>704</v>
      </c>
      <c r="Y7" s="23" t="s">
        <v>27</v>
      </c>
    </row>
    <row r="8" spans="1:25" ht="20.100000000000001" customHeight="1">
      <c r="A8" s="23" t="s">
        <v>28</v>
      </c>
      <c r="B8" s="67">
        <v>2696221</v>
      </c>
      <c r="C8" s="69">
        <v>2591</v>
      </c>
      <c r="D8" s="69">
        <v>2441</v>
      </c>
      <c r="E8" s="69">
        <v>309293</v>
      </c>
      <c r="F8" s="69">
        <v>19465</v>
      </c>
      <c r="G8" s="69">
        <v>5110</v>
      </c>
      <c r="H8" s="73">
        <v>165336</v>
      </c>
      <c r="I8" s="73">
        <v>1062579</v>
      </c>
      <c r="J8" s="73">
        <v>89405</v>
      </c>
      <c r="K8" s="69">
        <v>48427</v>
      </c>
      <c r="L8" s="76">
        <v>224197</v>
      </c>
      <c r="M8" s="23" t="s">
        <v>28</v>
      </c>
      <c r="N8" s="23" t="s">
        <v>28</v>
      </c>
      <c r="O8" s="66">
        <v>464499</v>
      </c>
      <c r="P8" s="69">
        <v>111682</v>
      </c>
      <c r="Q8" s="69">
        <v>92765</v>
      </c>
      <c r="R8" s="69">
        <v>72024</v>
      </c>
      <c r="S8" s="69">
        <v>1</v>
      </c>
      <c r="T8" s="73">
        <v>2121</v>
      </c>
      <c r="U8" s="73">
        <v>1300</v>
      </c>
      <c r="V8" s="73">
        <v>8884</v>
      </c>
      <c r="W8" s="73">
        <v>13219</v>
      </c>
      <c r="X8" s="76">
        <v>882</v>
      </c>
      <c r="Y8" s="23" t="s">
        <v>28</v>
      </c>
    </row>
    <row r="9" spans="1:25" ht="20.100000000000001" customHeight="1">
      <c r="A9" s="23" t="s">
        <v>29</v>
      </c>
      <c r="B9" s="67">
        <v>855082</v>
      </c>
      <c r="C9" s="69">
        <v>460</v>
      </c>
      <c r="D9" s="69">
        <v>529</v>
      </c>
      <c r="E9" s="69">
        <v>384005</v>
      </c>
      <c r="F9" s="69">
        <v>19151</v>
      </c>
      <c r="G9" s="69">
        <v>6356</v>
      </c>
      <c r="H9" s="73">
        <v>57748</v>
      </c>
      <c r="I9" s="73">
        <v>246981</v>
      </c>
      <c r="J9" s="73">
        <v>48488</v>
      </c>
      <c r="K9" s="69">
        <v>12377</v>
      </c>
      <c r="L9" s="76">
        <v>3199</v>
      </c>
      <c r="M9" s="23" t="s">
        <v>29</v>
      </c>
      <c r="N9" s="23" t="s">
        <v>29</v>
      </c>
      <c r="O9" s="66">
        <v>20111</v>
      </c>
      <c r="P9" s="69">
        <v>28394</v>
      </c>
      <c r="Q9" s="69">
        <v>9396</v>
      </c>
      <c r="R9" s="69">
        <v>8691</v>
      </c>
      <c r="S9" s="69">
        <v>16</v>
      </c>
      <c r="T9" s="73">
        <v>516</v>
      </c>
      <c r="U9" s="73">
        <v>206</v>
      </c>
      <c r="V9" s="73">
        <v>1567</v>
      </c>
      <c r="W9" s="73">
        <v>6162</v>
      </c>
      <c r="X9" s="76">
        <v>727</v>
      </c>
      <c r="Y9" s="23" t="s">
        <v>29</v>
      </c>
    </row>
    <row r="10" spans="1:25" ht="20.100000000000001" customHeight="1">
      <c r="A10" s="23" t="s">
        <v>30</v>
      </c>
      <c r="B10" s="67">
        <v>861493</v>
      </c>
      <c r="C10" s="69">
        <v>699</v>
      </c>
      <c r="D10" s="69">
        <v>1060</v>
      </c>
      <c r="E10" s="69">
        <v>278206</v>
      </c>
      <c r="F10" s="69">
        <v>30288</v>
      </c>
      <c r="G10" s="69">
        <v>5060</v>
      </c>
      <c r="H10" s="73">
        <v>93524</v>
      </c>
      <c r="I10" s="73">
        <v>292503</v>
      </c>
      <c r="J10" s="73">
        <v>13209</v>
      </c>
      <c r="K10" s="69">
        <v>20190</v>
      </c>
      <c r="L10" s="76">
        <v>9389</v>
      </c>
      <c r="M10" s="23" t="s">
        <v>30</v>
      </c>
      <c r="N10" s="23" t="s">
        <v>30</v>
      </c>
      <c r="O10" s="66">
        <v>32497</v>
      </c>
      <c r="P10" s="69">
        <v>53486</v>
      </c>
      <c r="Q10" s="69">
        <v>12569</v>
      </c>
      <c r="R10" s="69">
        <v>9574</v>
      </c>
      <c r="S10" s="69">
        <v>27</v>
      </c>
      <c r="T10" s="73">
        <v>908</v>
      </c>
      <c r="U10" s="73">
        <v>705</v>
      </c>
      <c r="V10" s="73">
        <v>2164</v>
      </c>
      <c r="W10" s="73">
        <v>5005</v>
      </c>
      <c r="X10" s="76">
        <v>432</v>
      </c>
      <c r="Y10" s="23" t="s">
        <v>30</v>
      </c>
    </row>
    <row r="11" spans="1:25" ht="20.100000000000001" customHeight="1">
      <c r="A11" s="23" t="s">
        <v>31</v>
      </c>
      <c r="B11" s="67">
        <v>440728</v>
      </c>
      <c r="C11" s="69">
        <v>1337</v>
      </c>
      <c r="D11" s="69">
        <v>386</v>
      </c>
      <c r="E11" s="69">
        <v>163904</v>
      </c>
      <c r="F11" s="69">
        <v>22130</v>
      </c>
      <c r="G11" s="69">
        <v>2760</v>
      </c>
      <c r="H11" s="73">
        <v>36480</v>
      </c>
      <c r="I11" s="73">
        <v>151131</v>
      </c>
      <c r="J11" s="73">
        <v>6337</v>
      </c>
      <c r="K11" s="69">
        <v>8985</v>
      </c>
      <c r="L11" s="76">
        <v>3417</v>
      </c>
      <c r="M11" s="23" t="s">
        <v>31</v>
      </c>
      <c r="N11" s="23" t="s">
        <v>31</v>
      </c>
      <c r="O11" s="66">
        <v>12616</v>
      </c>
      <c r="P11" s="69">
        <v>19203</v>
      </c>
      <c r="Q11" s="69">
        <v>3731</v>
      </c>
      <c r="R11" s="69">
        <v>3819</v>
      </c>
      <c r="S11" s="68" t="s">
        <v>42</v>
      </c>
      <c r="T11" s="73">
        <v>292</v>
      </c>
      <c r="U11" s="73">
        <v>382</v>
      </c>
      <c r="V11" s="73">
        <v>1120</v>
      </c>
      <c r="W11" s="73">
        <v>2213</v>
      </c>
      <c r="X11" s="75" t="s">
        <v>42</v>
      </c>
      <c r="Y11" s="23" t="s">
        <v>31</v>
      </c>
    </row>
    <row r="12" spans="1:25" ht="29.1" customHeight="1">
      <c r="A12" s="23" t="s">
        <v>32</v>
      </c>
      <c r="B12" s="67">
        <v>903104</v>
      </c>
      <c r="C12" s="69">
        <v>1962</v>
      </c>
      <c r="D12" s="69">
        <v>29314</v>
      </c>
      <c r="E12" s="69">
        <v>311485</v>
      </c>
      <c r="F12" s="69">
        <v>35267</v>
      </c>
      <c r="G12" s="69">
        <v>8964</v>
      </c>
      <c r="H12" s="73">
        <v>83447</v>
      </c>
      <c r="I12" s="73">
        <v>290866</v>
      </c>
      <c r="J12" s="73">
        <v>24241</v>
      </c>
      <c r="K12" s="69">
        <v>13906</v>
      </c>
      <c r="L12" s="76">
        <v>7183</v>
      </c>
      <c r="M12" s="23" t="s">
        <v>32</v>
      </c>
      <c r="N12" s="23" t="s">
        <v>32</v>
      </c>
      <c r="O12" s="66">
        <v>24986</v>
      </c>
      <c r="P12" s="69">
        <v>42494</v>
      </c>
      <c r="Q12" s="69">
        <v>8310</v>
      </c>
      <c r="R12" s="69">
        <v>9018</v>
      </c>
      <c r="S12" s="71">
        <v>0</v>
      </c>
      <c r="T12" s="73">
        <v>440</v>
      </c>
      <c r="U12" s="73">
        <v>3991</v>
      </c>
      <c r="V12" s="73">
        <v>1770</v>
      </c>
      <c r="W12" s="73">
        <v>5228</v>
      </c>
      <c r="X12" s="76">
        <v>234</v>
      </c>
      <c r="Y12" s="23" t="s">
        <v>32</v>
      </c>
    </row>
    <row r="13" spans="1:25" ht="20.100000000000001" customHeight="1">
      <c r="A13" s="23" t="s">
        <v>33</v>
      </c>
      <c r="B13" s="67">
        <v>56514</v>
      </c>
      <c r="C13" s="69">
        <v>103</v>
      </c>
      <c r="D13" s="69">
        <v>345</v>
      </c>
      <c r="E13" s="69">
        <v>15368</v>
      </c>
      <c r="F13" s="69">
        <v>88</v>
      </c>
      <c r="G13" s="69">
        <v>261</v>
      </c>
      <c r="H13" s="73">
        <v>8347</v>
      </c>
      <c r="I13" s="73">
        <v>18946</v>
      </c>
      <c r="J13" s="73">
        <v>1869</v>
      </c>
      <c r="K13" s="69">
        <v>3173</v>
      </c>
      <c r="L13" s="76">
        <v>681</v>
      </c>
      <c r="M13" s="23" t="s">
        <v>33</v>
      </c>
      <c r="N13" s="23" t="s">
        <v>33</v>
      </c>
      <c r="O13" s="66">
        <v>2253</v>
      </c>
      <c r="P13" s="69">
        <v>3131</v>
      </c>
      <c r="Q13" s="69">
        <v>504</v>
      </c>
      <c r="R13" s="69">
        <v>487</v>
      </c>
      <c r="S13" s="71">
        <v>0</v>
      </c>
      <c r="T13" s="73">
        <v>23</v>
      </c>
      <c r="U13" s="73">
        <v>19</v>
      </c>
      <c r="V13" s="73">
        <v>389</v>
      </c>
      <c r="W13" s="73">
        <v>502</v>
      </c>
      <c r="X13" s="76">
        <v>25</v>
      </c>
      <c r="Y13" s="23" t="s">
        <v>33</v>
      </c>
    </row>
    <row r="14" spans="1:25" ht="20.100000000000001" customHeight="1">
      <c r="A14" s="23" t="s">
        <v>34</v>
      </c>
      <c r="B14" s="67">
        <v>261904</v>
      </c>
      <c r="C14" s="69">
        <v>81</v>
      </c>
      <c r="D14" s="69">
        <v>604</v>
      </c>
      <c r="E14" s="69">
        <v>133042</v>
      </c>
      <c r="F14" s="69">
        <v>3044</v>
      </c>
      <c r="G14" s="69">
        <v>784</v>
      </c>
      <c r="H14" s="73">
        <v>18530</v>
      </c>
      <c r="I14" s="73">
        <v>63618</v>
      </c>
      <c r="J14" s="73">
        <v>2928</v>
      </c>
      <c r="K14" s="69">
        <v>3346</v>
      </c>
      <c r="L14" s="76">
        <v>5708</v>
      </c>
      <c r="M14" s="23" t="s">
        <v>34</v>
      </c>
      <c r="N14" s="23" t="s">
        <v>34</v>
      </c>
      <c r="O14" s="66">
        <v>3569</v>
      </c>
      <c r="P14" s="69">
        <v>7811</v>
      </c>
      <c r="Q14" s="69">
        <v>14810</v>
      </c>
      <c r="R14" s="69">
        <v>1846</v>
      </c>
      <c r="S14" s="71">
        <v>0</v>
      </c>
      <c r="T14" s="73">
        <v>123</v>
      </c>
      <c r="U14" s="73">
        <v>55</v>
      </c>
      <c r="V14" s="73">
        <v>655</v>
      </c>
      <c r="W14" s="73">
        <v>1322</v>
      </c>
      <c r="X14" s="76">
        <v>27</v>
      </c>
      <c r="Y14" s="23" t="s">
        <v>34</v>
      </c>
    </row>
    <row r="15" spans="1:25" ht="20.100000000000001" customHeight="1">
      <c r="A15" s="23" t="s">
        <v>35</v>
      </c>
      <c r="B15" s="67">
        <v>158193</v>
      </c>
      <c r="C15" s="69">
        <v>183</v>
      </c>
      <c r="D15" s="69">
        <v>265</v>
      </c>
      <c r="E15" s="69">
        <v>73187</v>
      </c>
      <c r="F15" s="69">
        <v>31093</v>
      </c>
      <c r="G15" s="69">
        <v>593</v>
      </c>
      <c r="H15" s="73">
        <v>9852</v>
      </c>
      <c r="I15" s="73">
        <v>31069</v>
      </c>
      <c r="J15" s="73">
        <v>1362</v>
      </c>
      <c r="K15" s="69">
        <v>2100</v>
      </c>
      <c r="L15" s="76">
        <v>927</v>
      </c>
      <c r="M15" s="23" t="s">
        <v>35</v>
      </c>
      <c r="N15" s="23" t="s">
        <v>35</v>
      </c>
      <c r="O15" s="66">
        <v>1959</v>
      </c>
      <c r="P15" s="69">
        <v>2899</v>
      </c>
      <c r="Q15" s="69">
        <v>852</v>
      </c>
      <c r="R15" s="69">
        <v>720</v>
      </c>
      <c r="S15" s="71">
        <v>0</v>
      </c>
      <c r="T15" s="73">
        <v>23</v>
      </c>
      <c r="U15" s="73">
        <v>38</v>
      </c>
      <c r="V15" s="73">
        <v>286</v>
      </c>
      <c r="W15" s="73">
        <v>758</v>
      </c>
      <c r="X15" s="76">
        <v>26</v>
      </c>
      <c r="Y15" s="23" t="s">
        <v>35</v>
      </c>
    </row>
    <row r="16" spans="1:25" ht="20.100000000000001" customHeight="1">
      <c r="A16" s="23" t="s">
        <v>36</v>
      </c>
      <c r="B16" s="67">
        <v>240084</v>
      </c>
      <c r="C16" s="69">
        <v>644</v>
      </c>
      <c r="D16" s="69">
        <v>124</v>
      </c>
      <c r="E16" s="69">
        <v>112302</v>
      </c>
      <c r="F16" s="69">
        <v>14874</v>
      </c>
      <c r="G16" s="69">
        <v>1731</v>
      </c>
      <c r="H16" s="73">
        <v>15766</v>
      </c>
      <c r="I16" s="73">
        <v>69991</v>
      </c>
      <c r="J16" s="73">
        <v>3041</v>
      </c>
      <c r="K16" s="69">
        <v>3146</v>
      </c>
      <c r="L16" s="76">
        <v>1621</v>
      </c>
      <c r="M16" s="23" t="s">
        <v>36</v>
      </c>
      <c r="N16" s="23" t="s">
        <v>36</v>
      </c>
      <c r="O16" s="66">
        <v>6141</v>
      </c>
      <c r="P16" s="69">
        <v>6430</v>
      </c>
      <c r="Q16" s="69">
        <v>1047</v>
      </c>
      <c r="R16" s="69">
        <v>1084</v>
      </c>
      <c r="S16" s="68" t="s">
        <v>42</v>
      </c>
      <c r="T16" s="73">
        <v>81</v>
      </c>
      <c r="U16" s="73">
        <v>111</v>
      </c>
      <c r="V16" s="73">
        <v>310</v>
      </c>
      <c r="W16" s="73">
        <v>1592</v>
      </c>
      <c r="X16" s="75" t="s">
        <v>42</v>
      </c>
      <c r="Y16" s="23" t="s">
        <v>36</v>
      </c>
    </row>
    <row r="17" spans="1:25" ht="29.1" customHeight="1">
      <c r="A17" s="23" t="s">
        <v>37</v>
      </c>
      <c r="B17" s="67">
        <v>52990</v>
      </c>
      <c r="C17" s="69">
        <v>303</v>
      </c>
      <c r="D17" s="69">
        <v>312</v>
      </c>
      <c r="E17" s="69">
        <v>18321</v>
      </c>
      <c r="F17" s="69">
        <v>3514</v>
      </c>
      <c r="G17" s="69">
        <v>255</v>
      </c>
      <c r="H17" s="73">
        <v>5183</v>
      </c>
      <c r="I17" s="73">
        <v>16436</v>
      </c>
      <c r="J17" s="73">
        <v>940</v>
      </c>
      <c r="K17" s="69">
        <v>2217</v>
      </c>
      <c r="L17" s="76">
        <v>704</v>
      </c>
      <c r="M17" s="23" t="s">
        <v>37</v>
      </c>
      <c r="N17" s="23" t="s">
        <v>37</v>
      </c>
      <c r="O17" s="66">
        <v>1781</v>
      </c>
      <c r="P17" s="69">
        <v>1199</v>
      </c>
      <c r="Q17" s="69">
        <v>445</v>
      </c>
      <c r="R17" s="69">
        <v>334</v>
      </c>
      <c r="S17" s="71">
        <v>0</v>
      </c>
      <c r="T17" s="73">
        <v>10</v>
      </c>
      <c r="U17" s="73">
        <v>38</v>
      </c>
      <c r="V17" s="73">
        <v>458</v>
      </c>
      <c r="W17" s="73">
        <v>509</v>
      </c>
      <c r="X17" s="76">
        <v>29</v>
      </c>
      <c r="Y17" s="23" t="s">
        <v>37</v>
      </c>
    </row>
    <row r="18" spans="1:25" ht="20.100000000000001" customHeight="1">
      <c r="A18" s="23" t="s">
        <v>38</v>
      </c>
      <c r="B18" s="67">
        <v>159595</v>
      </c>
      <c r="C18" s="69">
        <v>568</v>
      </c>
      <c r="D18" s="69">
        <v>216</v>
      </c>
      <c r="E18" s="69">
        <v>92215</v>
      </c>
      <c r="F18" s="69">
        <v>7495</v>
      </c>
      <c r="G18" s="69">
        <v>1191</v>
      </c>
      <c r="H18" s="73">
        <v>14406</v>
      </c>
      <c r="I18" s="73">
        <v>31000</v>
      </c>
      <c r="J18" s="73">
        <v>2749</v>
      </c>
      <c r="K18" s="69">
        <v>1352</v>
      </c>
      <c r="L18" s="76">
        <v>906</v>
      </c>
      <c r="M18" s="23" t="s">
        <v>38</v>
      </c>
      <c r="N18" s="23" t="s">
        <v>38</v>
      </c>
      <c r="O18" s="66">
        <v>2425</v>
      </c>
      <c r="P18" s="69">
        <v>3111</v>
      </c>
      <c r="Q18" s="69">
        <v>437</v>
      </c>
      <c r="R18" s="69">
        <v>552</v>
      </c>
      <c r="S18" s="71">
        <v>0</v>
      </c>
      <c r="T18" s="73">
        <v>29</v>
      </c>
      <c r="U18" s="73">
        <v>56</v>
      </c>
      <c r="V18" s="73">
        <v>216</v>
      </c>
      <c r="W18" s="73">
        <v>626</v>
      </c>
      <c r="X18" s="76">
        <v>46</v>
      </c>
      <c r="Y18" s="23" t="s">
        <v>38</v>
      </c>
    </row>
    <row r="19" spans="1:25" ht="20.100000000000001" customHeight="1">
      <c r="A19" s="23" t="s">
        <v>39</v>
      </c>
      <c r="B19" s="67">
        <v>59695</v>
      </c>
      <c r="C19" s="69">
        <v>462</v>
      </c>
      <c r="D19" s="69">
        <v>43</v>
      </c>
      <c r="E19" s="69">
        <v>20210</v>
      </c>
      <c r="F19" s="69">
        <v>3584</v>
      </c>
      <c r="G19" s="69">
        <v>771</v>
      </c>
      <c r="H19" s="73">
        <v>5999</v>
      </c>
      <c r="I19" s="73">
        <v>20302</v>
      </c>
      <c r="J19" s="73">
        <v>2706</v>
      </c>
      <c r="K19" s="69">
        <v>1079</v>
      </c>
      <c r="L19" s="76">
        <v>151</v>
      </c>
      <c r="M19" s="23" t="s">
        <v>39</v>
      </c>
      <c r="N19" s="23" t="s">
        <v>39</v>
      </c>
      <c r="O19" s="66">
        <v>1211</v>
      </c>
      <c r="P19" s="69">
        <v>1211</v>
      </c>
      <c r="Q19" s="69">
        <v>340</v>
      </c>
      <c r="R19" s="69">
        <v>862</v>
      </c>
      <c r="S19" s="71">
        <v>0</v>
      </c>
      <c r="T19" s="73">
        <v>8</v>
      </c>
      <c r="U19" s="73">
        <v>50</v>
      </c>
      <c r="V19" s="73">
        <v>171</v>
      </c>
      <c r="W19" s="73">
        <v>429</v>
      </c>
      <c r="X19" s="76">
        <v>108</v>
      </c>
      <c r="Y19" s="23" t="s">
        <v>39</v>
      </c>
    </row>
    <row r="20" spans="1:25" ht="20.100000000000001" customHeight="1">
      <c r="A20" s="23" t="s">
        <v>40</v>
      </c>
      <c r="B20" s="67">
        <v>86246</v>
      </c>
      <c r="C20" s="69">
        <v>674</v>
      </c>
      <c r="D20" s="69">
        <v>515</v>
      </c>
      <c r="E20" s="69">
        <v>20451</v>
      </c>
      <c r="F20" s="69">
        <v>5207</v>
      </c>
      <c r="G20" s="69">
        <v>1034</v>
      </c>
      <c r="H20" s="73">
        <v>10223</v>
      </c>
      <c r="I20" s="73">
        <v>35894</v>
      </c>
      <c r="J20" s="73">
        <v>1380</v>
      </c>
      <c r="K20" s="69">
        <v>2750</v>
      </c>
      <c r="L20" s="76">
        <v>897</v>
      </c>
      <c r="M20" s="23" t="s">
        <v>40</v>
      </c>
      <c r="N20" s="23" t="s">
        <v>40</v>
      </c>
      <c r="O20" s="66">
        <v>2360</v>
      </c>
      <c r="P20" s="69">
        <v>2313</v>
      </c>
      <c r="Q20" s="69">
        <v>490</v>
      </c>
      <c r="R20" s="69">
        <v>596</v>
      </c>
      <c r="S20" s="71">
        <v>0</v>
      </c>
      <c r="T20" s="73">
        <v>60</v>
      </c>
      <c r="U20" s="73">
        <v>45</v>
      </c>
      <c r="V20" s="73">
        <v>426</v>
      </c>
      <c r="W20" s="73">
        <v>862</v>
      </c>
      <c r="X20" s="76">
        <v>68</v>
      </c>
      <c r="Y20" s="23" t="s">
        <v>40</v>
      </c>
    </row>
    <row r="21" spans="1:25" ht="20.100000000000001" customHeight="1">
      <c r="A21" s="23" t="s">
        <v>41</v>
      </c>
      <c r="B21" s="67">
        <v>13987</v>
      </c>
      <c r="C21" s="69">
        <v>149</v>
      </c>
      <c r="D21" s="69">
        <v>164</v>
      </c>
      <c r="E21" s="69">
        <v>881</v>
      </c>
      <c r="F21" s="68" t="s">
        <v>42</v>
      </c>
      <c r="G21" s="69">
        <v>82</v>
      </c>
      <c r="H21" s="73">
        <v>2123</v>
      </c>
      <c r="I21" s="73">
        <v>5612</v>
      </c>
      <c r="J21" s="73">
        <v>690</v>
      </c>
      <c r="K21" s="69">
        <v>1393</v>
      </c>
      <c r="L21" s="76">
        <v>343</v>
      </c>
      <c r="M21" s="23" t="s">
        <v>41</v>
      </c>
      <c r="N21" s="23" t="s">
        <v>41</v>
      </c>
      <c r="O21" s="66">
        <v>620</v>
      </c>
      <c r="P21" s="69">
        <v>802</v>
      </c>
      <c r="Q21" s="69">
        <v>104</v>
      </c>
      <c r="R21" s="69">
        <v>215</v>
      </c>
      <c r="S21" s="71">
        <v>0</v>
      </c>
      <c r="T21" s="73">
        <v>7</v>
      </c>
      <c r="U21" s="73">
        <v>3</v>
      </c>
      <c r="V21" s="73">
        <v>86</v>
      </c>
      <c r="W21" s="73">
        <v>235</v>
      </c>
      <c r="X21" s="75" t="s">
        <v>42</v>
      </c>
      <c r="Y21" s="23" t="s">
        <v>41</v>
      </c>
    </row>
    <row r="22" spans="1:25" ht="29.1" customHeight="1">
      <c r="A22" s="23" t="s">
        <v>43</v>
      </c>
      <c r="B22" s="67">
        <v>34687</v>
      </c>
      <c r="C22" s="69">
        <v>48</v>
      </c>
      <c r="D22" s="69">
        <v>433</v>
      </c>
      <c r="E22" s="69">
        <v>5189</v>
      </c>
      <c r="F22" s="69">
        <v>5463</v>
      </c>
      <c r="G22" s="69">
        <v>204</v>
      </c>
      <c r="H22" s="73">
        <v>4727</v>
      </c>
      <c r="I22" s="73">
        <v>11535</v>
      </c>
      <c r="J22" s="73">
        <v>1109</v>
      </c>
      <c r="K22" s="69">
        <v>1597</v>
      </c>
      <c r="L22" s="76">
        <v>584</v>
      </c>
      <c r="M22" s="23" t="s">
        <v>43</v>
      </c>
      <c r="N22" s="23" t="s">
        <v>43</v>
      </c>
      <c r="O22" s="66">
        <v>1272</v>
      </c>
      <c r="P22" s="69">
        <v>1448</v>
      </c>
      <c r="Q22" s="69">
        <v>320</v>
      </c>
      <c r="R22" s="69">
        <v>250</v>
      </c>
      <c r="S22" s="71">
        <v>0</v>
      </c>
      <c r="T22" s="73">
        <v>21</v>
      </c>
      <c r="U22" s="73">
        <v>49</v>
      </c>
      <c r="V22" s="73">
        <v>161</v>
      </c>
      <c r="W22" s="73">
        <v>268</v>
      </c>
      <c r="X22" s="76">
        <v>9</v>
      </c>
      <c r="Y22" s="23" t="s">
        <v>43</v>
      </c>
    </row>
    <row r="23" spans="1:25" ht="20.100000000000001" customHeight="1">
      <c r="A23" s="23" t="s">
        <v>44</v>
      </c>
      <c r="B23" s="67">
        <v>7226</v>
      </c>
      <c r="C23" s="69">
        <v>12</v>
      </c>
      <c r="D23" s="69">
        <v>132</v>
      </c>
      <c r="E23" s="69">
        <v>122</v>
      </c>
      <c r="F23" s="69">
        <v>175</v>
      </c>
      <c r="G23" s="69">
        <v>34</v>
      </c>
      <c r="H23" s="73">
        <v>1465</v>
      </c>
      <c r="I23" s="73">
        <v>2948</v>
      </c>
      <c r="J23" s="73">
        <v>812</v>
      </c>
      <c r="K23" s="69">
        <v>467</v>
      </c>
      <c r="L23" s="76">
        <v>149</v>
      </c>
      <c r="M23" s="23" t="s">
        <v>44</v>
      </c>
      <c r="N23" s="23" t="s">
        <v>44</v>
      </c>
      <c r="O23" s="65" t="s">
        <v>42</v>
      </c>
      <c r="P23" s="69">
        <v>325</v>
      </c>
      <c r="Q23" s="69">
        <v>23</v>
      </c>
      <c r="R23" s="69">
        <v>228</v>
      </c>
      <c r="S23" s="68" t="s">
        <v>42</v>
      </c>
      <c r="T23" s="73">
        <v>3</v>
      </c>
      <c r="U23" s="72" t="s">
        <v>42</v>
      </c>
      <c r="V23" s="73">
        <v>43</v>
      </c>
      <c r="W23" s="73">
        <v>52</v>
      </c>
      <c r="X23" s="76">
        <v>1</v>
      </c>
      <c r="Y23" s="23" t="s">
        <v>44</v>
      </c>
    </row>
    <row r="24" spans="1:25" ht="20.100000000000001" customHeight="1">
      <c r="A24" s="23" t="s">
        <v>45</v>
      </c>
      <c r="B24" s="67">
        <v>35236</v>
      </c>
      <c r="C24" s="69">
        <v>9</v>
      </c>
      <c r="D24" s="68" t="s">
        <v>42</v>
      </c>
      <c r="E24" s="69">
        <v>4083</v>
      </c>
      <c r="F24" s="68" t="s">
        <v>42</v>
      </c>
      <c r="G24" s="69">
        <v>335</v>
      </c>
      <c r="H24" s="73">
        <v>3880</v>
      </c>
      <c r="I24" s="73">
        <v>9422</v>
      </c>
      <c r="J24" s="73">
        <v>6564</v>
      </c>
      <c r="K24" s="69">
        <v>1189</v>
      </c>
      <c r="L24" s="76">
        <v>901</v>
      </c>
      <c r="M24" s="23" t="s">
        <v>45</v>
      </c>
      <c r="N24" s="23" t="s">
        <v>45</v>
      </c>
      <c r="O24" s="66">
        <v>1237</v>
      </c>
      <c r="P24" s="69">
        <v>594</v>
      </c>
      <c r="Q24" s="69">
        <v>348</v>
      </c>
      <c r="R24" s="69">
        <v>545</v>
      </c>
      <c r="S24" s="71">
        <v>0</v>
      </c>
      <c r="T24" s="73">
        <v>16</v>
      </c>
      <c r="U24" s="73">
        <v>33</v>
      </c>
      <c r="V24" s="73">
        <v>169</v>
      </c>
      <c r="W24" s="73">
        <v>384</v>
      </c>
      <c r="X24" s="76">
        <v>8</v>
      </c>
      <c r="Y24" s="23" t="s">
        <v>45</v>
      </c>
    </row>
    <row r="25" spans="1:25" ht="20.100000000000001" customHeight="1">
      <c r="A25" s="23" t="s">
        <v>46</v>
      </c>
      <c r="B25" s="67">
        <v>467943</v>
      </c>
      <c r="C25" s="69">
        <v>31</v>
      </c>
      <c r="D25" s="69">
        <v>199</v>
      </c>
      <c r="E25" s="69">
        <v>292477</v>
      </c>
      <c r="F25" s="69">
        <v>12508</v>
      </c>
      <c r="G25" s="69">
        <v>880</v>
      </c>
      <c r="H25" s="73">
        <v>19773</v>
      </c>
      <c r="I25" s="73">
        <v>101189</v>
      </c>
      <c r="J25" s="73">
        <v>1722</v>
      </c>
      <c r="K25" s="69">
        <v>3254</v>
      </c>
      <c r="L25" s="76">
        <v>5608</v>
      </c>
      <c r="M25" s="23" t="s">
        <v>46</v>
      </c>
      <c r="N25" s="23" t="s">
        <v>46</v>
      </c>
      <c r="O25" s="66">
        <v>6441</v>
      </c>
      <c r="P25" s="69">
        <v>10289</v>
      </c>
      <c r="Q25" s="69">
        <v>9585</v>
      </c>
      <c r="R25" s="69">
        <v>1566</v>
      </c>
      <c r="S25" s="71">
        <v>0</v>
      </c>
      <c r="T25" s="73">
        <v>169</v>
      </c>
      <c r="U25" s="73">
        <v>64</v>
      </c>
      <c r="V25" s="73">
        <v>376</v>
      </c>
      <c r="W25" s="73">
        <v>1786</v>
      </c>
      <c r="X25" s="76">
        <v>27</v>
      </c>
      <c r="Y25" s="23" t="s">
        <v>46</v>
      </c>
    </row>
    <row r="26" spans="1:25" ht="20.100000000000001" customHeight="1">
      <c r="A26" s="23" t="s">
        <v>47</v>
      </c>
      <c r="B26" s="67">
        <v>46852</v>
      </c>
      <c r="C26" s="69">
        <v>47</v>
      </c>
      <c r="D26" s="69">
        <v>24</v>
      </c>
      <c r="E26" s="69">
        <v>4911</v>
      </c>
      <c r="F26" s="69">
        <v>2933</v>
      </c>
      <c r="G26" s="69">
        <v>271</v>
      </c>
      <c r="H26" s="73">
        <v>5055</v>
      </c>
      <c r="I26" s="73">
        <v>21916</v>
      </c>
      <c r="J26" s="73">
        <v>861</v>
      </c>
      <c r="K26" s="69">
        <v>1936</v>
      </c>
      <c r="L26" s="76">
        <v>1004</v>
      </c>
      <c r="M26" s="23" t="s">
        <v>47</v>
      </c>
      <c r="N26" s="23" t="s">
        <v>47</v>
      </c>
      <c r="O26" s="66">
        <v>2312</v>
      </c>
      <c r="P26" s="69">
        <v>3650</v>
      </c>
      <c r="Q26" s="69">
        <v>380</v>
      </c>
      <c r="R26" s="69">
        <v>548</v>
      </c>
      <c r="S26" s="71">
        <v>0</v>
      </c>
      <c r="T26" s="73">
        <v>48</v>
      </c>
      <c r="U26" s="73">
        <v>16</v>
      </c>
      <c r="V26" s="73">
        <v>211</v>
      </c>
      <c r="W26" s="73">
        <v>711</v>
      </c>
      <c r="X26" s="76">
        <v>19</v>
      </c>
      <c r="Y26" s="23" t="s">
        <v>47</v>
      </c>
    </row>
    <row r="27" spans="1:25" ht="29.1" customHeight="1">
      <c r="A27" s="23" t="s">
        <v>48</v>
      </c>
      <c r="B27" s="67">
        <v>7884</v>
      </c>
      <c r="C27" s="69">
        <v>30</v>
      </c>
      <c r="D27" s="68" t="s">
        <v>42</v>
      </c>
      <c r="E27" s="69">
        <v>1856</v>
      </c>
      <c r="F27" s="69">
        <v>147</v>
      </c>
      <c r="G27" s="69">
        <v>42</v>
      </c>
      <c r="H27" s="73">
        <v>1432</v>
      </c>
      <c r="I27" s="73">
        <v>2056</v>
      </c>
      <c r="J27" s="73">
        <v>764</v>
      </c>
      <c r="K27" s="69">
        <v>232</v>
      </c>
      <c r="L27" s="76">
        <v>132</v>
      </c>
      <c r="M27" s="23" t="s">
        <v>48</v>
      </c>
      <c r="N27" s="23" t="s">
        <v>48</v>
      </c>
      <c r="O27" s="66">
        <v>163</v>
      </c>
      <c r="P27" s="69">
        <v>511</v>
      </c>
      <c r="Q27" s="69">
        <v>58</v>
      </c>
      <c r="R27" s="69">
        <v>128</v>
      </c>
      <c r="S27" s="71">
        <v>0</v>
      </c>
      <c r="T27" s="73">
        <v>7</v>
      </c>
      <c r="U27" s="72" t="s">
        <v>42</v>
      </c>
      <c r="V27" s="73">
        <v>15</v>
      </c>
      <c r="W27" s="73">
        <v>25</v>
      </c>
      <c r="X27" s="76">
        <v>12</v>
      </c>
      <c r="Y27" s="23" t="s">
        <v>48</v>
      </c>
    </row>
    <row r="28" spans="1:25" ht="20.100000000000001" customHeight="1">
      <c r="A28" s="23" t="s">
        <v>49</v>
      </c>
      <c r="B28" s="67">
        <v>1112</v>
      </c>
      <c r="C28" s="69">
        <v>1</v>
      </c>
      <c r="D28" s="71">
        <v>0</v>
      </c>
      <c r="E28" s="69">
        <v>110</v>
      </c>
      <c r="F28" s="68" t="s">
        <v>42</v>
      </c>
      <c r="G28" s="69">
        <v>8</v>
      </c>
      <c r="H28" s="73">
        <v>300</v>
      </c>
      <c r="I28" s="73">
        <v>301</v>
      </c>
      <c r="J28" s="73">
        <v>224</v>
      </c>
      <c r="K28" s="69">
        <v>12</v>
      </c>
      <c r="L28" s="76">
        <v>23</v>
      </c>
      <c r="M28" s="23" t="s">
        <v>49</v>
      </c>
      <c r="N28" s="23" t="s">
        <v>49</v>
      </c>
      <c r="O28" s="65" t="s">
        <v>42</v>
      </c>
      <c r="P28" s="69">
        <v>11</v>
      </c>
      <c r="Q28" s="69">
        <v>52</v>
      </c>
      <c r="R28" s="69">
        <v>15</v>
      </c>
      <c r="S28" s="71">
        <v>0</v>
      </c>
      <c r="T28" s="73">
        <v>0</v>
      </c>
      <c r="U28" s="79">
        <v>0</v>
      </c>
      <c r="V28" s="73">
        <v>8</v>
      </c>
      <c r="W28" s="73">
        <v>3</v>
      </c>
      <c r="X28" s="80">
        <v>0</v>
      </c>
      <c r="Y28" s="23" t="s">
        <v>49</v>
      </c>
    </row>
    <row r="29" spans="1:25" ht="5.0999999999999996" customHeight="1" thickBot="1">
      <c r="A29" s="16"/>
      <c r="B29" s="20"/>
      <c r="C29" s="10"/>
      <c r="D29" s="10"/>
      <c r="E29" s="10"/>
      <c r="F29" s="10"/>
      <c r="G29" s="18"/>
      <c r="H29" s="16"/>
      <c r="I29" s="14"/>
      <c r="J29" s="14"/>
      <c r="K29" s="22"/>
      <c r="L29" s="12"/>
      <c r="M29" s="8"/>
      <c r="N29" s="16"/>
      <c r="O29" s="20"/>
      <c r="P29" s="10"/>
      <c r="Q29" s="10"/>
      <c r="R29" s="10"/>
      <c r="S29" s="18"/>
      <c r="T29" s="16"/>
      <c r="U29" s="14"/>
      <c r="V29" s="14"/>
      <c r="W29" s="14"/>
      <c r="X29" s="12"/>
      <c r="Y29" s="8"/>
    </row>
    <row r="30" spans="1:25" s="1" customFormat="1" ht="35.1" customHeight="1">
      <c r="A30" s="30" t="str">
        <f>SUBSTITUTE(A34&amp;B34,CHAR(10),CHAR(10)&amp;"　　　　　  ")</f>
        <v>Explanation：1.Since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v>
      </c>
      <c r="B30" s="31"/>
      <c r="C30" s="31"/>
      <c r="D30" s="31"/>
      <c r="E30" s="31"/>
      <c r="F30" s="31"/>
      <c r="G30" s="31"/>
      <c r="H30" s="33"/>
      <c r="I30" s="33"/>
      <c r="J30" s="33"/>
      <c r="K30" s="33"/>
      <c r="L30" s="33"/>
      <c r="M30" s="33"/>
      <c r="N30" s="58"/>
      <c r="O30" s="59"/>
      <c r="P30" s="59"/>
      <c r="Q30" s="59"/>
      <c r="R30" s="59"/>
      <c r="S30" s="59"/>
      <c r="T30" s="60"/>
      <c r="U30" s="61"/>
      <c r="V30" s="61"/>
      <c r="W30" s="61"/>
      <c r="X30" s="61"/>
      <c r="Y30" s="61"/>
    </row>
    <row r="31" spans="1:25" s="1" customFormat="1" ht="12" customHeight="1">
      <c r="A31" s="32"/>
      <c r="B31" s="32"/>
      <c r="C31" s="32"/>
      <c r="D31" s="32"/>
      <c r="E31" s="32"/>
      <c r="F31" s="32"/>
      <c r="G31" s="32"/>
      <c r="H31" s="34"/>
      <c r="I31" s="34"/>
      <c r="J31" s="34"/>
      <c r="K31" s="34"/>
      <c r="L31" s="34"/>
      <c r="M31" s="34"/>
      <c r="N31" s="54"/>
      <c r="O31" s="55"/>
      <c r="P31" s="55"/>
      <c r="Q31" s="55"/>
      <c r="R31" s="55"/>
      <c r="S31" s="55"/>
      <c r="T31" s="56"/>
      <c r="U31" s="57"/>
      <c r="V31" s="57"/>
      <c r="W31" s="57"/>
      <c r="X31" s="57"/>
      <c r="Y31" s="57"/>
    </row>
    <row r="32" spans="1:25" s="4" customFormat="1" ht="15" customHeight="1">
      <c r="A32" s="47" t="str">
        <f>SUBSTITUTE(A35&amp;B35,CHAR(10),CHAR(10)&amp;"　　　　　  ")</f>
        <v>Note：(D)The figures are replaced with asterisks due to a concern of privacy.</v>
      </c>
      <c r="B32" s="47"/>
      <c r="C32" s="47"/>
      <c r="D32" s="47"/>
      <c r="E32" s="47"/>
      <c r="F32" s="47"/>
      <c r="G32" s="47"/>
      <c r="H32" s="24"/>
      <c r="I32" s="24"/>
      <c r="J32" s="24"/>
      <c r="K32" s="24"/>
      <c r="L32" s="24"/>
      <c r="M32" s="24"/>
      <c r="N32" s="3"/>
      <c r="O32" s="3"/>
      <c r="P32" s="3"/>
      <c r="Q32" s="3"/>
      <c r="R32" s="3"/>
      <c r="S32" s="3"/>
      <c r="T32" s="3"/>
      <c r="U32" s="3"/>
      <c r="V32" s="3"/>
      <c r="W32" s="3"/>
      <c r="X32" s="3"/>
      <c r="Y32" s="3"/>
    </row>
    <row r="33" spans="1:25" s="4" customFormat="1" ht="12" customHeight="1">
      <c r="A33" s="34" t="str">
        <f>SUBSTITUTE(A36&amp;B36,CHAR(10),CHAR(10)&amp;"　　　　　　　　　  ")</f>
        <v/>
      </c>
      <c r="B33" s="34"/>
      <c r="C33" s="34"/>
      <c r="D33" s="34"/>
      <c r="E33" s="34"/>
      <c r="F33" s="34"/>
      <c r="G33" s="34"/>
      <c r="H33" s="24"/>
      <c r="I33" s="24"/>
      <c r="J33" s="24"/>
      <c r="K33" s="24"/>
      <c r="L33" s="24"/>
      <c r="M33" s="24"/>
      <c r="N33" s="3"/>
      <c r="O33" s="3"/>
      <c r="P33" s="3"/>
      <c r="Q33" s="3"/>
      <c r="R33" s="3"/>
      <c r="S33" s="3"/>
      <c r="T33" s="3"/>
      <c r="U33" s="3"/>
      <c r="V33" s="3"/>
      <c r="W33" s="3"/>
      <c r="X33" s="3"/>
      <c r="Y33" s="3"/>
    </row>
    <row r="34" spans="1:25" ht="16.5" hidden="1" customHeight="1">
      <c r="A34" s="62" t="s">
        <v>51</v>
      </c>
      <c r="B34" s="63" t="s">
        <v>26</v>
      </c>
      <c r="H34" s="2" t="s">
        <v>0</v>
      </c>
    </row>
    <row r="35" spans="1:25" ht="16.5" hidden="1" customHeight="1">
      <c r="A35" s="62" t="s">
        <v>50</v>
      </c>
      <c r="B35" s="62" t="s">
        <v>25</v>
      </c>
    </row>
    <row r="36" spans="1:25" hidden="1">
      <c r="A36" s="29"/>
    </row>
    <row r="37" spans="1:25" ht="15" customHeight="1"/>
  </sheetData>
  <mergeCells count="43">
    <mergeCell ref="T31:Y31"/>
    <mergeCell ref="N30:S30"/>
    <mergeCell ref="T30:Y30"/>
    <mergeCell ref="I3:I4"/>
    <mergeCell ref="H3:H4"/>
    <mergeCell ref="A32:G32"/>
    <mergeCell ref="X3:X4"/>
    <mergeCell ref="T3:T4"/>
    <mergeCell ref="A3:A4"/>
    <mergeCell ref="M3:M4"/>
    <mergeCell ref="A33:G33"/>
    <mergeCell ref="W3:W4"/>
    <mergeCell ref="E3:E4"/>
    <mergeCell ref="D3:D4"/>
    <mergeCell ref="J3:J4"/>
    <mergeCell ref="H1:M1"/>
    <mergeCell ref="N1:S1"/>
    <mergeCell ref="T1:Y1"/>
    <mergeCell ref="R2:S2"/>
    <mergeCell ref="K3:K4"/>
    <mergeCell ref="Q3:Q4"/>
    <mergeCell ref="O3:O4"/>
    <mergeCell ref="P3:P4"/>
    <mergeCell ref="V3:V4"/>
    <mergeCell ref="R3:R4"/>
    <mergeCell ref="S3:S4"/>
    <mergeCell ref="Y3:Y4"/>
    <mergeCell ref="O2:Q2"/>
    <mergeCell ref="A1:G1"/>
    <mergeCell ref="I2:L2"/>
    <mergeCell ref="U3:U4"/>
    <mergeCell ref="G3:G4"/>
    <mergeCell ref="F3:F4"/>
    <mergeCell ref="U2:X2"/>
    <mergeCell ref="A30:G31"/>
    <mergeCell ref="H30:M31"/>
    <mergeCell ref="B2:E2"/>
    <mergeCell ref="F2:G2"/>
    <mergeCell ref="N3:N4"/>
    <mergeCell ref="L3:L4"/>
    <mergeCell ref="C3:C4"/>
    <mergeCell ref="B3:B4"/>
    <mergeCell ref="N31:S31"/>
  </mergeCells>
  <phoneticPr fontId="2" type="noConversion"/>
  <printOptions horizontalCentered="1"/>
  <pageMargins left="0.78740157480314965" right="0.78740157480314965" top="0.59055118110236227" bottom="1.3779527559055118" header="0.39370078740157483" footer="1.1811023622047245"/>
  <pageSetup paperSize="9" firstPageNumber="110"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陳巧芸</cp:lastModifiedBy>
  <cp:lastPrinted>2011-06-29T02:54:53Z</cp:lastPrinted>
  <dcterms:created xsi:type="dcterms:W3CDTF">2001-11-06T09:07:39Z</dcterms:created>
  <dcterms:modified xsi:type="dcterms:W3CDTF">2024-06-13T07:09:24Z</dcterms:modified>
</cp:coreProperties>
</file>