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6\英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A32" i="1" l="1"/>
  <c r="I32" i="1"/>
</calcChain>
</file>

<file path=xl/sharedStrings.xml><?xml version="1.0" encoding="utf-8"?>
<sst xmlns="http://schemas.openxmlformats.org/spreadsheetml/2006/main" count="142" uniqueCount="58">
  <si>
    <t>Grand Total</t>
    <phoneticPr fontId="2" type="noConversion"/>
  </si>
  <si>
    <t>Unit：NT$ 1,000</t>
    <phoneticPr fontId="2" type="noConversion"/>
  </si>
  <si>
    <t>Unit：NT$ 1,000</t>
    <phoneticPr fontId="2" type="noConversion"/>
  </si>
  <si>
    <t>Treasury</t>
    <phoneticPr fontId="2" type="noConversion"/>
  </si>
  <si>
    <t>Special
Budget</t>
    <phoneticPr fontId="2" type="noConversion"/>
  </si>
  <si>
    <t>Total</t>
    <phoneticPr fontId="2" type="noConversion"/>
  </si>
  <si>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</si>
  <si>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</si>
  <si>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</si>
  <si>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Social 
Welfare</t>
    <phoneticPr fontId="2" type="noConversion"/>
  </si>
  <si>
    <t>Expenditures
for Community 
Development &amp; 
Environmental
Protection</t>
    <phoneticPr fontId="2" type="noConversion"/>
  </si>
  <si>
    <t>Others</t>
  </si>
  <si>
    <t>Expenditures
for Retirement
&amp; Condolence</t>
    <phoneticPr fontId="2" type="noConversion"/>
  </si>
  <si>
    <t>Budget of
Previous 
Years</t>
    <phoneticPr fontId="2" type="noConversion"/>
  </si>
  <si>
    <t>Current Year Budget</t>
    <phoneticPr fontId="2" type="noConversion"/>
  </si>
  <si>
    <t>Expenditures
for Subsidy
and Assistance</t>
    <phoneticPr fontId="2" type="noConversion"/>
  </si>
  <si>
    <t>Others</t>
    <phoneticPr fontId="2" type="noConversion"/>
  </si>
  <si>
    <t>Extra-budget
(1)</t>
    <phoneticPr fontId="2" type="noConversion"/>
  </si>
  <si>
    <t>Expenditures 
for 
Obligations
(1)</t>
    <phoneticPr fontId="2" type="noConversion"/>
  </si>
  <si>
    <t>Since January 2011, the details of the content of this table have been revised to be in accord with the redefinition of the 
status of special municipalities. Please refer to the Introductory Notes for more detailed information.</t>
  </si>
  <si>
    <t>Note：</t>
  </si>
  <si>
    <t>1.Figures of the budget of last year adjustment are excluded.
2.※Please refer to introductory notes 4.
3.The figures of Fuchien Province have been included since 2017.</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</si>
  <si>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</si>
  <si>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</si>
  <si>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</si>
  <si>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</si>
  <si>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</si>
  <si>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</si>
  <si>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</si>
  <si>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</si>
  <si>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</si>
  <si>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</si>
  <si>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</si>
  <si>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</si>
  <si>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</si>
  <si>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</si>
  <si>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</si>
  <si>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</si>
  <si>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</si>
  <si>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</si>
  <si>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</si>
  <si>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</si>
  <si>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</si>
  <si>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</si>
  <si>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</si>
  <si>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</si>
  <si>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June 2024</t>
  </si>
  <si>
    <t>Table 1-7.  Expenditures of Local Treasury (Current Month)
－by Treasury &amp; Administrative Affair</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</si>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</sst>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25"/>
      <name val="新細明體"/>
      <family val="1"/>
      <charset val="136"/>
    </font>
    <font>
      <sz val="7.5"/>
      <name val="新細明體"/>
      <family val="1"/>
      <charset val="136"/>
    </font>
    <font>
      <b/>
      <sz val="7.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23">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5">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0" xfId="0" applyFont="1" applyBorder="1" applyAlignment="1">
      <alignment horizontal="center" wrapText="1"/>
    </xf>
    <xf numFmtId="0" fontId="7" fillId="0" borderId="3" xfId="0" applyFont="1" applyBorder="1" applyAlignment="1">
      <alignment horizontal="right"/>
    </xf>
    <xf numFmtId="0" fontId="10" fillId="0" borderId="13"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1" fillId="0" borderId="0" xfId="0" applyFont="1" applyAlignment="1">
      <alignment horizontal="center" vertical="center"/>
    </xf>
    <xf numFmtId="0" fontId="11" fillId="0" borderId="10" xfId="0" applyFont="1" applyBorder="1" applyAlignment="1">
      <alignment vertical="top" wrapText="1"/>
    </xf>
    <xf numFmtId="0" fontId="12" fillId="0" borderId="10" xfId="0" applyFont="1" applyBorder="1"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NumberFormat="1" applyFont="1" applyAlignment="1">
      <alignment horizontal="left" vertical="top" indent="2"/>
    </xf>
    <xf numFmtId="0" fontId="11"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indent="2"/>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xf numFmtId="0" fontId="13" fillId="0" borderId="0" xfId="0" applyFont="1" applyAlignment="1">
      <alignment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177" fontId="16" fillId="0" borderId="1" xfId="0" applyNumberFormat="1" applyFont="1" applyBorder="1" applyAlignment="1">
      <alignment horizontal="right" vertical="center" shrinkToFit="1"/>
    </xf>
    <xf numFmtId="177" fontId="17" fillId="0" borderId="1"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6" fillId="0" borderId="2"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5" fillId="0" borderId="0" xfId="0" applyFont="1" applyBorder="1" applyAlignment="1">
      <alignment horizontal="left" vertical="center" wrapText="1"/>
    </xf>
    <xf numFmtId="0" fontId="1" fillId="0" borderId="0" xfId="0" applyFont="1" applyAlignment="1">
      <alignment horizontal="center" vertical="center" wrapText="1"/>
    </xf>
    <xf numFmtId="177" fontId="16" fillId="0" borderId="9"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6" fillId="0" borderId="0" xfId="0" applyNumberFormat="1" applyFont="1" applyBorder="1" applyAlignment="1">
      <alignment horizontal="right" vertical="center"/>
    </xf>
    <xf numFmtId="177" fontId="17" fillId="0" borderId="0"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7" fillId="0" borderId="12" xfId="0" applyNumberFormat="1" applyFont="1" applyBorder="1" applyAlignment="1">
      <alignment horizontal="right" vertical="center"/>
    </xf>
    <xf numFmtId="178" fontId="16"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178" fontId="16"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178" fontId="16" fillId="0" borderId="12" xfId="0" applyNumberFormat="1" applyFont="1" applyBorder="1" applyAlignment="1">
      <alignment horizontal="right" vertical="center"/>
    </xf>
    <xf numFmtId="177" fontId="16"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70" t="s">
        <v>47</v>
      </c>
      <c r="B1" s="29"/>
      <c r="C1" s="29"/>
      <c r="D1" s="29"/>
      <c r="E1" s="29"/>
      <c r="F1" s="29"/>
      <c r="G1" s="29"/>
      <c r="H1" s="29"/>
      <c r="I1" s="70" t="s">
        <v>47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2</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16</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24.95" customHeight="1">
      <c r="A8" s="62" t="s">
        <v>45</v>
      </c>
      <c r="B8" s="64">
        <v>609664459</v>
      </c>
      <c r="C8" s="66">
        <v>406110144</v>
      </c>
      <c r="D8" s="68">
        <v>51513581</v>
      </c>
      <c r="E8" s="68">
        <v>81585518</v>
      </c>
      <c r="F8" s="68">
        <v>54527702</v>
      </c>
      <c r="G8" s="68">
        <v>151908160</v>
      </c>
      <c r="H8" s="68">
        <v>7618014</v>
      </c>
      <c r="I8" s="72">
        <v>48440103</v>
      </c>
      <c r="J8" s="72">
        <v>6115234</v>
      </c>
      <c r="K8" s="72">
        <v>2593991</v>
      </c>
      <c r="L8" s="72">
        <v>1807842</v>
      </c>
      <c r="M8" s="68">
        <v>12166195</v>
      </c>
      <c r="N8" s="74">
        <v>33648422</v>
      </c>
      <c r="O8" s="76">
        <v>157739697</v>
      </c>
      <c r="P8" s="62" t="s">
        <v>45</v>
      </c>
    </row>
    <row r="9" spans="1:16" ht="24.95" customHeight="1">
      <c r="A9" s="62" t="s">
        <v>22</v>
      </c>
      <c r="B9" s="64">
        <v>453029045</v>
      </c>
      <c r="C9" s="66">
        <v>301276194</v>
      </c>
      <c r="D9" s="68">
        <v>34939950</v>
      </c>
      <c r="E9" s="68">
        <v>41154600</v>
      </c>
      <c r="F9" s="68">
        <v>41408524</v>
      </c>
      <c r="G9" s="68">
        <v>133322047</v>
      </c>
      <c r="H9" s="68">
        <v>2368996</v>
      </c>
      <c r="I9" s="72">
        <v>39694651</v>
      </c>
      <c r="J9" s="72">
        <v>4588917</v>
      </c>
      <c r="K9" s="72">
        <v>2495485</v>
      </c>
      <c r="L9" s="72">
        <v>1303025</v>
      </c>
      <c r="M9" s="68">
        <v>2894180</v>
      </c>
      <c r="N9" s="74">
        <v>33058670</v>
      </c>
      <c r="O9" s="76">
        <v>115800000</v>
      </c>
      <c r="P9" s="62" t="s">
        <v>22</v>
      </c>
    </row>
    <row r="10" spans="1:16" ht="24.95" customHeight="1">
      <c r="A10" s="62" t="s">
        <v>23</v>
      </c>
      <c r="B10" s="64">
        <v>25257279</v>
      </c>
      <c r="C10" s="66">
        <v>14517869</v>
      </c>
      <c r="D10" s="68">
        <v>2688647</v>
      </c>
      <c r="E10" s="68">
        <v>5936423</v>
      </c>
      <c r="F10" s="68">
        <v>963469</v>
      </c>
      <c r="G10" s="68">
        <v>2838063</v>
      </c>
      <c r="H10" s="68">
        <v>1017378</v>
      </c>
      <c r="I10" s="72">
        <v>604287</v>
      </c>
      <c r="J10" s="72">
        <v>219753</v>
      </c>
      <c r="K10" s="78">
        <v>0</v>
      </c>
      <c r="L10" s="72">
        <v>249849</v>
      </c>
      <c r="M10" s="68">
        <v>299500</v>
      </c>
      <c r="N10" s="80">
        <v>0</v>
      </c>
      <c r="O10" s="76">
        <v>10439910</v>
      </c>
      <c r="P10" s="62" t="s">
        <v>23</v>
      </c>
    </row>
    <row r="11" spans="1:16" ht="24.95" customHeight="1">
      <c r="A11" s="62" t="s">
        <v>24</v>
      </c>
      <c r="B11" s="64">
        <v>18932264</v>
      </c>
      <c r="C11" s="66">
        <v>14553688</v>
      </c>
      <c r="D11" s="68">
        <v>1907054</v>
      </c>
      <c r="E11" s="68">
        <v>6240955</v>
      </c>
      <c r="F11" s="68">
        <v>2707576</v>
      </c>
      <c r="G11" s="68">
        <v>1810808</v>
      </c>
      <c r="H11" s="68">
        <v>947529</v>
      </c>
      <c r="I11" s="72">
        <v>908554</v>
      </c>
      <c r="J11" s="78">
        <v>0</v>
      </c>
      <c r="K11" s="78">
        <v>0</v>
      </c>
      <c r="L11" s="72">
        <v>31213</v>
      </c>
      <c r="M11" s="68">
        <v>225108</v>
      </c>
      <c r="N11" s="74">
        <v>589620</v>
      </c>
      <c r="O11" s="76">
        <v>3563848</v>
      </c>
      <c r="P11" s="62" t="s">
        <v>24</v>
      </c>
    </row>
    <row r="12" spans="1:16" ht="24.95" customHeight="1">
      <c r="A12" s="62" t="s">
        <v>25</v>
      </c>
      <c r="B12" s="64">
        <v>15770215</v>
      </c>
      <c r="C12" s="66">
        <v>6897495</v>
      </c>
      <c r="D12" s="68">
        <v>1577105</v>
      </c>
      <c r="E12" s="68">
        <v>1180274</v>
      </c>
      <c r="F12" s="68">
        <v>1826022</v>
      </c>
      <c r="G12" s="68">
        <v>1491124</v>
      </c>
      <c r="H12" s="68">
        <v>352758</v>
      </c>
      <c r="I12" s="72">
        <v>277929</v>
      </c>
      <c r="J12" s="72">
        <v>164419</v>
      </c>
      <c r="K12" s="78">
        <v>0</v>
      </c>
      <c r="L12" s="72">
        <v>27864</v>
      </c>
      <c r="M12" s="68">
        <v>576381</v>
      </c>
      <c r="N12" s="80">
        <v>0</v>
      </c>
      <c r="O12" s="76">
        <v>8296339</v>
      </c>
      <c r="P12" s="62" t="s">
        <v>25</v>
      </c>
    </row>
    <row r="13" spans="1:16" ht="24.95" customHeight="1">
      <c r="A13" s="62" t="s">
        <v>26</v>
      </c>
      <c r="B13" s="64">
        <v>22491185</v>
      </c>
      <c r="C13" s="66">
        <v>12163596</v>
      </c>
      <c r="D13" s="68">
        <v>1821063</v>
      </c>
      <c r="E13" s="68">
        <v>6030777</v>
      </c>
      <c r="F13" s="68">
        <v>1008158</v>
      </c>
      <c r="G13" s="68">
        <v>2125624</v>
      </c>
      <c r="H13" s="68">
        <v>618435</v>
      </c>
      <c r="I13" s="72">
        <v>537936</v>
      </c>
      <c r="J13" s="72">
        <v>1056</v>
      </c>
      <c r="K13" s="78">
        <v>0</v>
      </c>
      <c r="L13" s="72">
        <v>20547</v>
      </c>
      <c r="M13" s="68">
        <v>974247</v>
      </c>
      <c r="N13" s="80">
        <v>0</v>
      </c>
      <c r="O13" s="76">
        <v>9353341</v>
      </c>
      <c r="P13" s="62" t="s">
        <v>26</v>
      </c>
    </row>
    <row r="14" spans="1:16" ht="24.95" customHeight="1">
      <c r="A14" s="62" t="s">
        <v>27</v>
      </c>
      <c r="B14" s="64">
        <v>10665497</v>
      </c>
      <c r="C14" s="66">
        <v>7951005</v>
      </c>
      <c r="D14" s="68">
        <v>1179461</v>
      </c>
      <c r="E14" s="68">
        <v>3181826</v>
      </c>
      <c r="F14" s="68">
        <v>933106</v>
      </c>
      <c r="G14" s="68">
        <v>1772664</v>
      </c>
      <c r="H14" s="68">
        <v>239940</v>
      </c>
      <c r="I14" s="72">
        <v>543381</v>
      </c>
      <c r="J14" s="72">
        <v>90774</v>
      </c>
      <c r="K14" s="78">
        <v>0</v>
      </c>
      <c r="L14" s="72">
        <v>9853</v>
      </c>
      <c r="M14" s="68">
        <v>707040</v>
      </c>
      <c r="N14" s="80">
        <v>0</v>
      </c>
      <c r="O14" s="76">
        <v>2007452</v>
      </c>
      <c r="P14" s="62" t="s">
        <v>27</v>
      </c>
    </row>
    <row r="15" spans="1:16" ht="24.95" customHeight="1">
      <c r="A15" s="62" t="s">
        <v>28</v>
      </c>
      <c r="B15" s="64">
        <v>15651054</v>
      </c>
      <c r="C15" s="66">
        <v>14933213</v>
      </c>
      <c r="D15" s="68">
        <v>1721381</v>
      </c>
      <c r="E15" s="68">
        <v>6053082</v>
      </c>
      <c r="F15" s="68">
        <v>2320015</v>
      </c>
      <c r="G15" s="68">
        <v>2228036</v>
      </c>
      <c r="H15" s="68">
        <v>712598</v>
      </c>
      <c r="I15" s="72">
        <v>1068336</v>
      </c>
      <c r="J15" s="72">
        <v>818160</v>
      </c>
      <c r="K15" s="78">
        <v>0</v>
      </c>
      <c r="L15" s="72">
        <v>11606</v>
      </c>
      <c r="M15" s="68">
        <v>651472</v>
      </c>
      <c r="N15" s="74">
        <v>350</v>
      </c>
      <c r="O15" s="76">
        <v>66020</v>
      </c>
      <c r="P15" s="62" t="s">
        <v>28</v>
      </c>
    </row>
    <row r="16" spans="1:16" ht="24.95" customHeight="1">
      <c r="A16" s="69" t="s">
        <v>29</v>
      </c>
      <c r="B16" s="64">
        <v>41116765</v>
      </c>
      <c r="C16" s="66">
        <v>28907691</v>
      </c>
      <c r="D16" s="68">
        <v>4098749</v>
      </c>
      <c r="E16" s="68">
        <v>11136029</v>
      </c>
      <c r="F16" s="68">
        <v>2228811</v>
      </c>
      <c r="G16" s="68">
        <v>5929929</v>
      </c>
      <c r="H16" s="68">
        <v>622659</v>
      </c>
      <c r="I16" s="72">
        <v>4446954</v>
      </c>
      <c r="J16" s="72">
        <v>232119</v>
      </c>
      <c r="K16" s="72">
        <v>82880</v>
      </c>
      <c r="L16" s="72">
        <v>129561</v>
      </c>
      <c r="M16" s="68">
        <v>4079316</v>
      </c>
      <c r="N16" s="74">
        <v>10</v>
      </c>
      <c r="O16" s="76">
        <v>8129747</v>
      </c>
      <c r="P16" s="69" t="s">
        <v>29</v>
      </c>
    </row>
    <row r="17" spans="1:16" ht="20.100000000000001" customHeight="1">
      <c r="A17" s="61" t="s">
        <v>30</v>
      </c>
      <c r="B17" s="63">
        <v>2154276</v>
      </c>
      <c r="C17" s="65">
        <v>1952929</v>
      </c>
      <c r="D17" s="67">
        <v>334177</v>
      </c>
      <c r="E17" s="67">
        <v>768097</v>
      </c>
      <c r="F17" s="67">
        <v>192936</v>
      </c>
      <c r="G17" s="67">
        <v>307611</v>
      </c>
      <c r="H17" s="67">
        <v>107561</v>
      </c>
      <c r="I17" s="71">
        <v>226254</v>
      </c>
      <c r="J17" s="77">
        <v>0</v>
      </c>
      <c r="K17" s="77">
        <v>0</v>
      </c>
      <c r="L17" s="71">
        <v>16292</v>
      </c>
      <c r="M17" s="67">
        <v>237953</v>
      </c>
      <c r="N17" s="79">
        <v>0</v>
      </c>
      <c r="O17" s="75">
        <v>-36605</v>
      </c>
      <c r="P17" s="61" t="s">
        <v>30</v>
      </c>
    </row>
    <row r="18" spans="1:16" ht="20.100000000000001" customHeight="1">
      <c r="A18" s="61" t="s">
        <v>31</v>
      </c>
      <c r="B18" s="63">
        <v>2375977</v>
      </c>
      <c r="C18" s="65">
        <v>2133991</v>
      </c>
      <c r="D18" s="67">
        <v>287878</v>
      </c>
      <c r="E18" s="67">
        <v>957499</v>
      </c>
      <c r="F18" s="67">
        <v>112415</v>
      </c>
      <c r="G18" s="67">
        <v>514775</v>
      </c>
      <c r="H18" s="67">
        <v>64878</v>
      </c>
      <c r="I18" s="71">
        <v>184027</v>
      </c>
      <c r="J18" s="71">
        <v>10640</v>
      </c>
      <c r="K18" s="77">
        <v>0</v>
      </c>
      <c r="L18" s="71">
        <v>1880</v>
      </c>
      <c r="M18" s="67">
        <v>255734</v>
      </c>
      <c r="N18" s="79">
        <v>0</v>
      </c>
      <c r="O18" s="75">
        <v>-13749</v>
      </c>
      <c r="P18" s="61" t="s">
        <v>31</v>
      </c>
    </row>
    <row r="19" spans="1:16" ht="20.100000000000001" customHeight="1">
      <c r="A19" s="61" t="s">
        <v>32</v>
      </c>
      <c r="B19" s="63">
        <v>4128517</v>
      </c>
      <c r="C19" s="65">
        <v>1994335</v>
      </c>
      <c r="D19" s="67">
        <v>344686</v>
      </c>
      <c r="E19" s="67">
        <v>695043</v>
      </c>
      <c r="F19" s="67">
        <v>56487</v>
      </c>
      <c r="G19" s="67">
        <v>512284</v>
      </c>
      <c r="H19" s="67">
        <v>12360</v>
      </c>
      <c r="I19" s="71">
        <v>241654</v>
      </c>
      <c r="J19" s="71">
        <v>86585</v>
      </c>
      <c r="K19" s="71">
        <v>42750</v>
      </c>
      <c r="L19" s="71">
        <v>2485</v>
      </c>
      <c r="M19" s="67">
        <v>503551</v>
      </c>
      <c r="N19" s="79">
        <v>0</v>
      </c>
      <c r="O19" s="75">
        <v>1630631</v>
      </c>
      <c r="P19" s="61" t="s">
        <v>32</v>
      </c>
    </row>
    <row r="20" spans="1:16" ht="20.100000000000001" customHeight="1">
      <c r="A20" s="61" t="s">
        <v>33</v>
      </c>
      <c r="B20" s="63">
        <v>4089501</v>
      </c>
      <c r="C20" s="65">
        <v>3572898</v>
      </c>
      <c r="D20" s="67">
        <v>571543</v>
      </c>
      <c r="E20" s="67">
        <v>1805657</v>
      </c>
      <c r="F20" s="67">
        <v>241206</v>
      </c>
      <c r="G20" s="67">
        <v>711103</v>
      </c>
      <c r="H20" s="67">
        <v>26146</v>
      </c>
      <c r="I20" s="71">
        <v>207732</v>
      </c>
      <c r="J20" s="77">
        <v>0</v>
      </c>
      <c r="K20" s="77">
        <v>0</v>
      </c>
      <c r="L20" s="71">
        <v>9512</v>
      </c>
      <c r="M20" s="67">
        <v>378960</v>
      </c>
      <c r="N20" s="79">
        <v>0</v>
      </c>
      <c r="O20" s="75">
        <v>137643</v>
      </c>
      <c r="P20" s="61" t="s">
        <v>33</v>
      </c>
    </row>
    <row r="21" spans="1:16" ht="20.100000000000001" customHeight="1">
      <c r="A21" s="61" t="s">
        <v>34</v>
      </c>
      <c r="B21" s="63">
        <v>1276575</v>
      </c>
      <c r="C21" s="65">
        <v>995903</v>
      </c>
      <c r="D21" s="67">
        <v>129624</v>
      </c>
      <c r="E21" s="67">
        <v>89218</v>
      </c>
      <c r="F21" s="67">
        <v>233503</v>
      </c>
      <c r="G21" s="67">
        <v>334498</v>
      </c>
      <c r="H21" s="67">
        <v>22690</v>
      </c>
      <c r="I21" s="71">
        <v>179219</v>
      </c>
      <c r="J21" s="77">
        <v>0</v>
      </c>
      <c r="K21" s="71">
        <v>2871</v>
      </c>
      <c r="L21" s="71">
        <v>4280</v>
      </c>
      <c r="M21" s="67">
        <v>261633</v>
      </c>
      <c r="N21" s="79">
        <v>0</v>
      </c>
      <c r="O21" s="75">
        <v>19039</v>
      </c>
      <c r="P21" s="61" t="s">
        <v>34</v>
      </c>
    </row>
    <row r="22" spans="1:16" ht="20.100000000000001" customHeight="1">
      <c r="A22" s="61" t="s">
        <v>35</v>
      </c>
      <c r="B22" s="63">
        <v>2725102</v>
      </c>
      <c r="C22" s="65">
        <v>2134474</v>
      </c>
      <c r="D22" s="67">
        <v>136739</v>
      </c>
      <c r="E22" s="67">
        <v>934033</v>
      </c>
      <c r="F22" s="67">
        <v>99648</v>
      </c>
      <c r="G22" s="67">
        <v>716123</v>
      </c>
      <c r="H22" s="67">
        <v>8545</v>
      </c>
      <c r="I22" s="71">
        <v>223424</v>
      </c>
      <c r="J22" s="71">
        <v>7273</v>
      </c>
      <c r="K22" s="71">
        <v>5502</v>
      </c>
      <c r="L22" s="71">
        <v>3187</v>
      </c>
      <c r="M22" s="67">
        <v>479823</v>
      </c>
      <c r="N22" s="79">
        <v>0</v>
      </c>
      <c r="O22" s="75">
        <v>110804</v>
      </c>
      <c r="P22" s="61" t="s">
        <v>35</v>
      </c>
    </row>
    <row r="23" spans="1:16" ht="20.100000000000001" customHeight="1">
      <c r="A23" s="61" t="s">
        <v>36</v>
      </c>
      <c r="B23" s="63">
        <v>3950456</v>
      </c>
      <c r="C23" s="65">
        <v>3177557</v>
      </c>
      <c r="D23" s="67">
        <v>105725</v>
      </c>
      <c r="E23" s="67">
        <v>2027788</v>
      </c>
      <c r="F23" s="67">
        <v>120196</v>
      </c>
      <c r="G23" s="67">
        <v>333061</v>
      </c>
      <c r="H23" s="67">
        <v>807</v>
      </c>
      <c r="I23" s="71">
        <v>528909</v>
      </c>
      <c r="J23" s="71">
        <v>5453</v>
      </c>
      <c r="K23" s="71">
        <v>20063</v>
      </c>
      <c r="L23" s="71">
        <v>35555</v>
      </c>
      <c r="M23" s="67">
        <v>420774</v>
      </c>
      <c r="N23" s="79">
        <v>0</v>
      </c>
      <c r="O23" s="75">
        <v>352126</v>
      </c>
      <c r="P23" s="61" t="s">
        <v>36</v>
      </c>
    </row>
    <row r="24" spans="1:16" ht="20.100000000000001" customHeight="1">
      <c r="A24" s="61" t="s">
        <v>37</v>
      </c>
      <c r="B24" s="63">
        <v>4476241</v>
      </c>
      <c r="C24" s="65">
        <v>3692066</v>
      </c>
      <c r="D24" s="67">
        <v>498295</v>
      </c>
      <c r="E24" s="67">
        <v>984498</v>
      </c>
      <c r="F24" s="67">
        <v>170454</v>
      </c>
      <c r="G24" s="67">
        <v>743232</v>
      </c>
      <c r="H24" s="67">
        <v>28623</v>
      </c>
      <c r="I24" s="71">
        <v>1247496</v>
      </c>
      <c r="J24" s="71">
        <v>10339</v>
      </c>
      <c r="K24" s="71">
        <v>6062</v>
      </c>
      <c r="L24" s="71">
        <v>3068</v>
      </c>
      <c r="M24" s="67">
        <v>709621</v>
      </c>
      <c r="N24" s="79">
        <v>0</v>
      </c>
      <c r="O24" s="75">
        <v>74554</v>
      </c>
      <c r="P24" s="61" t="s">
        <v>37</v>
      </c>
    </row>
    <row r="25" spans="1:16" ht="20.100000000000001" customHeight="1">
      <c r="A25" s="61" t="s">
        <v>38</v>
      </c>
      <c r="B25" s="63">
        <v>1460278</v>
      </c>
      <c r="C25" s="65">
        <v>1312357</v>
      </c>
      <c r="D25" s="67">
        <v>346146</v>
      </c>
      <c r="E25" s="67">
        <v>255767</v>
      </c>
      <c r="F25" s="67">
        <v>62361</v>
      </c>
      <c r="G25" s="67">
        <v>296089</v>
      </c>
      <c r="H25" s="67">
        <v>25143</v>
      </c>
      <c r="I25" s="71">
        <v>321219</v>
      </c>
      <c r="J25" s="77">
        <v>0</v>
      </c>
      <c r="K25" s="77">
        <v>0</v>
      </c>
      <c r="L25" s="71">
        <v>5632</v>
      </c>
      <c r="M25" s="67">
        <v>70547</v>
      </c>
      <c r="N25" s="79">
        <v>0</v>
      </c>
      <c r="O25" s="75">
        <v>77374</v>
      </c>
      <c r="P25" s="61" t="s">
        <v>38</v>
      </c>
    </row>
    <row r="26" spans="1:16" ht="20.100000000000001" customHeight="1">
      <c r="A26" s="61" t="s">
        <v>39</v>
      </c>
      <c r="B26" s="63">
        <v>2602074</v>
      </c>
      <c r="C26" s="65">
        <v>1733633</v>
      </c>
      <c r="D26" s="67">
        <v>313809</v>
      </c>
      <c r="E26" s="67">
        <v>616755</v>
      </c>
      <c r="F26" s="67">
        <v>109555</v>
      </c>
      <c r="G26" s="67">
        <v>385743</v>
      </c>
      <c r="H26" s="67">
        <v>31005</v>
      </c>
      <c r="I26" s="71">
        <v>238319</v>
      </c>
      <c r="J26" s="71">
        <v>9185</v>
      </c>
      <c r="K26" s="77">
        <v>0</v>
      </c>
      <c r="L26" s="71">
        <v>29260</v>
      </c>
      <c r="M26" s="67">
        <v>225393</v>
      </c>
      <c r="N26" s="79">
        <v>0</v>
      </c>
      <c r="O26" s="75">
        <v>643048</v>
      </c>
      <c r="P26" s="61" t="s">
        <v>39</v>
      </c>
    </row>
    <row r="27" spans="1:16" ht="20.100000000000001" customHeight="1">
      <c r="A27" s="61" t="s">
        <v>40</v>
      </c>
      <c r="B27" s="63">
        <v>947852</v>
      </c>
      <c r="C27" s="65">
        <v>783690</v>
      </c>
      <c r="D27" s="67">
        <v>172424</v>
      </c>
      <c r="E27" s="67">
        <v>271980</v>
      </c>
      <c r="F27" s="67">
        <v>75361</v>
      </c>
      <c r="G27" s="67">
        <v>150019</v>
      </c>
      <c r="H27" s="67">
        <v>66161</v>
      </c>
      <c r="I27" s="71">
        <v>42112</v>
      </c>
      <c r="J27" s="77">
        <v>0</v>
      </c>
      <c r="K27" s="71">
        <v>5632</v>
      </c>
      <c r="L27" s="77">
        <v>0</v>
      </c>
      <c r="M27" s="67">
        <v>111991</v>
      </c>
      <c r="N27" s="79">
        <v>0</v>
      </c>
      <c r="O27" s="75">
        <v>52172</v>
      </c>
      <c r="P27" s="61" t="s">
        <v>40</v>
      </c>
    </row>
    <row r="28" spans="1:16" ht="20.100000000000001" customHeight="1">
      <c r="A28" s="61" t="s">
        <v>41</v>
      </c>
      <c r="B28" s="63">
        <v>1750196</v>
      </c>
      <c r="C28" s="65">
        <v>1637496</v>
      </c>
      <c r="D28" s="67">
        <v>282503</v>
      </c>
      <c r="E28" s="67">
        <v>515729</v>
      </c>
      <c r="F28" s="67">
        <v>153091</v>
      </c>
      <c r="G28" s="67">
        <v>333370</v>
      </c>
      <c r="H28" s="67">
        <v>109984</v>
      </c>
      <c r="I28" s="71">
        <v>233482</v>
      </c>
      <c r="J28" s="71">
        <v>1675</v>
      </c>
      <c r="K28" s="77">
        <v>0</v>
      </c>
      <c r="L28" s="71">
        <v>7661</v>
      </c>
      <c r="M28" s="67">
        <v>113732</v>
      </c>
      <c r="N28" s="79">
        <v>0</v>
      </c>
      <c r="O28" s="75">
        <v>-1031</v>
      </c>
      <c r="P28" s="61" t="s">
        <v>41</v>
      </c>
    </row>
    <row r="29" spans="1:16" ht="20.100000000000001" customHeight="1">
      <c r="A29" s="61" t="s">
        <v>42</v>
      </c>
      <c r="B29" s="63">
        <v>7244286</v>
      </c>
      <c r="C29" s="65">
        <v>2085895</v>
      </c>
      <c r="D29" s="67">
        <v>282620</v>
      </c>
      <c r="E29" s="67">
        <v>776645</v>
      </c>
      <c r="F29" s="67">
        <v>87032</v>
      </c>
      <c r="G29" s="67">
        <v>396127</v>
      </c>
      <c r="H29" s="67">
        <v>63209</v>
      </c>
      <c r="I29" s="71">
        <v>373065</v>
      </c>
      <c r="J29" s="71">
        <v>99014</v>
      </c>
      <c r="K29" s="77">
        <v>0</v>
      </c>
      <c r="L29" s="71">
        <v>8184</v>
      </c>
      <c r="M29" s="67">
        <v>74650</v>
      </c>
      <c r="N29" s="79">
        <v>0</v>
      </c>
      <c r="O29" s="75">
        <v>5083741</v>
      </c>
      <c r="P29" s="61" t="s">
        <v>42</v>
      </c>
    </row>
    <row r="30" spans="1:16" ht="20.100000000000001" customHeight="1">
      <c r="A30" s="61" t="s">
        <v>43</v>
      </c>
      <c r="B30" s="63">
        <v>1935432</v>
      </c>
      <c r="C30" s="65">
        <v>1700468</v>
      </c>
      <c r="D30" s="67">
        <v>292580</v>
      </c>
      <c r="E30" s="67">
        <v>437318</v>
      </c>
      <c r="F30" s="67">
        <v>514566</v>
      </c>
      <c r="G30" s="67">
        <v>195893</v>
      </c>
      <c r="H30" s="67">
        <v>55548</v>
      </c>
      <c r="I30" s="71">
        <v>200043</v>
      </c>
      <c r="J30" s="71">
        <v>1954</v>
      </c>
      <c r="K30" s="77">
        <v>0</v>
      </c>
      <c r="L30" s="71">
        <v>2566</v>
      </c>
      <c r="M30" s="67">
        <v>234954</v>
      </c>
      <c r="N30" s="73">
        <v>10</v>
      </c>
      <c r="O30" s="81">
        <v>0</v>
      </c>
      <c r="P30" s="61" t="s">
        <v>43</v>
      </c>
    </row>
    <row r="31" spans="1:16" ht="3" customHeight="1" thickBot="1">
      <c r="A31" s="16"/>
      <c r="B31" s="19"/>
      <c r="C31" s="10"/>
      <c r="D31" s="10"/>
      <c r="E31" s="10"/>
      <c r="F31" s="10"/>
      <c r="G31" s="10"/>
      <c r="H31" s="18"/>
      <c r="I31" s="16"/>
      <c r="J31" s="14"/>
      <c r="K31" s="14"/>
      <c r="L31" s="14"/>
      <c r="M31" s="23"/>
      <c r="N31" s="21"/>
      <c r="O31" s="12"/>
      <c r="P31" s="8"/>
    </row>
    <row r="32" spans="1:16" s="1" customFormat="1" ht="64.900000000000006" customHeight="1">
      <c r="A32" s="42" t="str">
        <f>SUBSTITUTE(A36&amp;C36,CHAR(10),CHAR(10)&amp;"　　　　　  ")&amp;CHAR(10)&amp;SUBSTITUTE(A37&amp;B37,CHAR(10),CHAR(10)&amp;"　　　")</f>
        <v>Explanation：Since January 2011, the details of the content of this table have been revised to be in accord with the redefinition of the 
　　　　　  status of special municipalities. Please refer to the Introductory Notes for more detailed information.
Note：1.Figures of the budget of last year adjustment are excluded.
　　　2.※Please refer to introductory notes 4.
　　　3.The figures of Fuchien Province have been included since 2017.</v>
      </c>
      <c r="B32" s="43"/>
      <c r="C32" s="43"/>
      <c r="D32" s="43"/>
      <c r="E32" s="43"/>
      <c r="F32" s="43"/>
      <c r="G32" s="43"/>
      <c r="H32" s="43"/>
      <c r="I32" s="30" t="str">
        <f>SUBSTITUTE(I36&amp;J36,CHAR(10),CHAR(10)&amp;"　　　")</f>
        <v/>
      </c>
      <c r="J32" s="31"/>
      <c r="K32" s="31"/>
      <c r="L32" s="31"/>
      <c r="M32" s="31"/>
      <c r="N32" s="31"/>
      <c r="O32" s="31"/>
      <c r="P32" s="31"/>
    </row>
    <row r="33" spans="1:16" s="4" customFormat="1" ht="11.25" customHeight="1">
      <c r="A33" s="41"/>
      <c r="B33" s="41"/>
      <c r="C33" s="41"/>
      <c r="D33" s="41"/>
      <c r="E33" s="41"/>
      <c r="F33" s="41"/>
      <c r="G33" s="41"/>
      <c r="H33" s="41"/>
      <c r="I33" s="47"/>
      <c r="J33" s="47"/>
      <c r="K33" s="47"/>
      <c r="L33" s="47"/>
      <c r="M33" s="47"/>
      <c r="N33" s="47"/>
      <c r="O33" s="47"/>
      <c r="P33" s="47"/>
    </row>
    <row r="34" spans="1:16" s="4" customFormat="1" ht="12" customHeight="1">
      <c r="A34" s="3"/>
      <c r="B34" s="3"/>
      <c r="C34" s="3"/>
      <c r="D34" s="3"/>
      <c r="E34" s="3"/>
      <c r="F34" s="3"/>
      <c r="G34" s="3"/>
      <c r="H34" s="3"/>
      <c r="I34" s="3"/>
      <c r="J34" s="3"/>
      <c r="K34" s="3"/>
      <c r="L34" s="3"/>
      <c r="M34" s="3"/>
      <c r="N34" s="3"/>
      <c r="O34" s="3"/>
      <c r="P34" s="3"/>
    </row>
    <row r="35" spans="1:16" s="4" customFormat="1" ht="12" hidden="1" customHeight="1">
      <c r="A35" s="3"/>
      <c r="B35" s="3"/>
      <c r="C35" s="3"/>
      <c r="D35" s="3"/>
      <c r="E35" s="3"/>
      <c r="F35" s="3"/>
      <c r="G35" s="3"/>
      <c r="H35" s="3"/>
      <c r="I35" s="3"/>
      <c r="J35" s="3"/>
      <c r="K35" s="3"/>
      <c r="L35" s="3"/>
      <c r="M35" s="3"/>
      <c r="N35" s="3"/>
      <c r="O35" s="3"/>
      <c r="P35" s="3"/>
    </row>
    <row r="36" spans="1:16" ht="138" hidden="1">
      <c r="A36" s="59" t="s">
        <v>44</v>
      </c>
      <c r="C36" s="60" t="s">
        <v>19</v>
      </c>
    </row>
    <row r="37" spans="1:16" ht="117" hidden="1">
      <c r="A37" s="59" t="s">
        <v>20</v>
      </c>
      <c r="B37" s="60" t="s">
        <v>21</v>
      </c>
    </row>
    <row r="38" spans="1:16" hidden="1"/>
    <row r="39" spans="1:16" ht="15" customHeight="1"/>
  </sheetData>
  <mergeCells count="26">
    <mergeCell ref="H5:H6"/>
    <mergeCell ref="B4:B6"/>
    <mergeCell ref="C5:C6"/>
    <mergeCell ref="D5:D6"/>
    <mergeCell ref="E5:E6"/>
    <mergeCell ref="F5:F6"/>
    <mergeCell ref="A33:H33"/>
    <mergeCell ref="A32:H32"/>
    <mergeCell ref="A4:A6"/>
    <mergeCell ref="I33:P33"/>
    <mergeCell ref="M4:M6"/>
    <mergeCell ref="N4:N6"/>
    <mergeCell ref="O4:O6"/>
    <mergeCell ref="K5:K6"/>
    <mergeCell ref="L5:L6"/>
    <mergeCell ref="I4:L4"/>
    <mergeCell ref="I1:P1"/>
    <mergeCell ref="A1:H1"/>
    <mergeCell ref="I32:P32"/>
    <mergeCell ref="P4:P6"/>
    <mergeCell ref="C4:H4"/>
    <mergeCell ref="A2:H2"/>
    <mergeCell ref="I2:P2"/>
    <mergeCell ref="J5:J6"/>
    <mergeCell ref="G5:G6"/>
    <mergeCell ref="I5:I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84" t="s">
        <v>57</v>
      </c>
      <c r="B1" s="29"/>
      <c r="C1" s="29"/>
      <c r="D1" s="29"/>
      <c r="E1" s="29"/>
      <c r="F1" s="29"/>
      <c r="G1" s="29"/>
      <c r="H1" s="29"/>
      <c r="I1" s="84" t="s">
        <v>57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1</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11</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39.950000000000003" customHeight="1">
      <c r="A8" s="69" t="s">
        <v>56</v>
      </c>
      <c r="B8" s="83">
        <v>5420283</v>
      </c>
      <c r="C8" s="68">
        <v>3766443</v>
      </c>
      <c r="D8" s="68">
        <v>1328475</v>
      </c>
      <c r="E8" s="68">
        <v>358730</v>
      </c>
      <c r="F8" s="68">
        <v>841422</v>
      </c>
      <c r="G8" s="68">
        <v>238461</v>
      </c>
      <c r="H8" s="68">
        <v>680918</v>
      </c>
      <c r="I8" s="72">
        <v>295358</v>
      </c>
      <c r="J8" s="72">
        <v>36</v>
      </c>
      <c r="K8" s="72">
        <v>1026</v>
      </c>
      <c r="L8" s="72">
        <v>22016</v>
      </c>
      <c r="M8" s="68">
        <v>1566501</v>
      </c>
      <c r="N8" s="74">
        <v>-228</v>
      </c>
      <c r="O8" s="76">
        <v>87567</v>
      </c>
      <c r="P8" s="69" t="s">
        <v>56</v>
      </c>
    </row>
    <row r="9" spans="1:16" ht="21.95" customHeight="1">
      <c r="A9" s="61" t="s">
        <v>30</v>
      </c>
      <c r="B9" s="82">
        <v>375994</v>
      </c>
      <c r="C9" s="67">
        <v>288815</v>
      </c>
      <c r="D9" s="67">
        <v>81304</v>
      </c>
      <c r="E9" s="67">
        <v>42936</v>
      </c>
      <c r="F9" s="67">
        <v>74670</v>
      </c>
      <c r="G9" s="67">
        <v>19045</v>
      </c>
      <c r="H9" s="67">
        <v>56162</v>
      </c>
      <c r="I9" s="71">
        <v>13574</v>
      </c>
      <c r="J9" s="77">
        <v>0</v>
      </c>
      <c r="K9" s="71">
        <v>1026</v>
      </c>
      <c r="L9" s="71">
        <v>98</v>
      </c>
      <c r="M9" s="67">
        <v>84368</v>
      </c>
      <c r="N9" s="79">
        <v>0</v>
      </c>
      <c r="O9" s="75">
        <v>2811</v>
      </c>
      <c r="P9" s="61" t="s">
        <v>30</v>
      </c>
    </row>
    <row r="10" spans="1:16" ht="21.95" customHeight="1">
      <c r="A10" s="61" t="s">
        <v>31</v>
      </c>
      <c r="B10" s="82">
        <v>503652</v>
      </c>
      <c r="C10" s="67">
        <v>274233</v>
      </c>
      <c r="D10" s="67">
        <v>91645</v>
      </c>
      <c r="E10" s="67">
        <v>20569</v>
      </c>
      <c r="F10" s="67">
        <v>55033</v>
      </c>
      <c r="G10" s="67">
        <v>26061</v>
      </c>
      <c r="H10" s="67">
        <v>55541</v>
      </c>
      <c r="I10" s="71">
        <v>24587</v>
      </c>
      <c r="J10" s="77">
        <v>0</v>
      </c>
      <c r="K10" s="77">
        <v>0</v>
      </c>
      <c r="L10" s="71">
        <v>799</v>
      </c>
      <c r="M10" s="67">
        <v>223567</v>
      </c>
      <c r="N10" s="79">
        <v>0</v>
      </c>
      <c r="O10" s="75">
        <v>5852</v>
      </c>
      <c r="P10" s="61" t="s">
        <v>31</v>
      </c>
    </row>
    <row r="11" spans="1:16" ht="21.95" customHeight="1">
      <c r="A11" s="61" t="s">
        <v>32</v>
      </c>
      <c r="B11" s="82">
        <v>496995</v>
      </c>
      <c r="C11" s="67">
        <v>340647</v>
      </c>
      <c r="D11" s="67">
        <v>118791</v>
      </c>
      <c r="E11" s="67">
        <v>26175</v>
      </c>
      <c r="F11" s="67">
        <v>50660</v>
      </c>
      <c r="G11" s="67">
        <v>40724</v>
      </c>
      <c r="H11" s="67">
        <v>73698</v>
      </c>
      <c r="I11" s="71">
        <v>27115</v>
      </c>
      <c r="J11" s="77">
        <v>0</v>
      </c>
      <c r="K11" s="77">
        <v>0</v>
      </c>
      <c r="L11" s="71">
        <v>3484</v>
      </c>
      <c r="M11" s="67">
        <v>129595</v>
      </c>
      <c r="N11" s="79">
        <v>0</v>
      </c>
      <c r="O11" s="75">
        <v>26753</v>
      </c>
      <c r="P11" s="61" t="s">
        <v>32</v>
      </c>
    </row>
    <row r="12" spans="1:16" ht="21.95" customHeight="1">
      <c r="A12" s="61" t="s">
        <v>33</v>
      </c>
      <c r="B12" s="82">
        <v>779062</v>
      </c>
      <c r="C12" s="67">
        <v>616259</v>
      </c>
      <c r="D12" s="67">
        <v>206460</v>
      </c>
      <c r="E12" s="67">
        <v>68638</v>
      </c>
      <c r="F12" s="67">
        <v>130485</v>
      </c>
      <c r="G12" s="67">
        <v>28111</v>
      </c>
      <c r="H12" s="67">
        <v>129544</v>
      </c>
      <c r="I12" s="71">
        <v>50757</v>
      </c>
      <c r="J12" s="77">
        <v>0</v>
      </c>
      <c r="K12" s="77">
        <v>0</v>
      </c>
      <c r="L12" s="71">
        <v>2264</v>
      </c>
      <c r="M12" s="67">
        <v>166855</v>
      </c>
      <c r="N12" s="79">
        <v>0</v>
      </c>
      <c r="O12" s="75">
        <v>-4052</v>
      </c>
      <c r="P12" s="61" t="s">
        <v>33</v>
      </c>
    </row>
    <row r="13" spans="1:16" ht="21.95" customHeight="1">
      <c r="A13" s="61" t="s">
        <v>34</v>
      </c>
      <c r="B13" s="82">
        <v>591032</v>
      </c>
      <c r="C13" s="67">
        <v>259899</v>
      </c>
      <c r="D13" s="67">
        <v>113895</v>
      </c>
      <c r="E13" s="67">
        <v>27447</v>
      </c>
      <c r="F13" s="67">
        <v>32352</v>
      </c>
      <c r="G13" s="67">
        <v>14052</v>
      </c>
      <c r="H13" s="67">
        <v>44780</v>
      </c>
      <c r="I13" s="71">
        <v>23576</v>
      </c>
      <c r="J13" s="77">
        <v>0</v>
      </c>
      <c r="K13" s="77">
        <v>0</v>
      </c>
      <c r="L13" s="71">
        <v>3797</v>
      </c>
      <c r="M13" s="67">
        <v>256969</v>
      </c>
      <c r="N13" s="79">
        <v>0</v>
      </c>
      <c r="O13" s="75">
        <v>74164</v>
      </c>
      <c r="P13" s="61" t="s">
        <v>34</v>
      </c>
    </row>
    <row r="14" spans="1:16" ht="21.95" customHeight="1">
      <c r="A14" s="61" t="s">
        <v>35</v>
      </c>
      <c r="B14" s="82">
        <v>502411</v>
      </c>
      <c r="C14" s="67">
        <v>426719</v>
      </c>
      <c r="D14" s="67">
        <v>124241</v>
      </c>
      <c r="E14" s="67">
        <v>50407</v>
      </c>
      <c r="F14" s="67">
        <v>101986</v>
      </c>
      <c r="G14" s="67">
        <v>29582</v>
      </c>
      <c r="H14" s="67">
        <v>68991</v>
      </c>
      <c r="I14" s="71">
        <v>50214</v>
      </c>
      <c r="J14" s="77">
        <v>0</v>
      </c>
      <c r="K14" s="77">
        <v>0</v>
      </c>
      <c r="L14" s="71">
        <v>1298</v>
      </c>
      <c r="M14" s="67">
        <v>68902</v>
      </c>
      <c r="N14" s="79">
        <v>0</v>
      </c>
      <c r="O14" s="75">
        <v>6790</v>
      </c>
      <c r="P14" s="61" t="s">
        <v>35</v>
      </c>
    </row>
    <row r="15" spans="1:16" ht="21.95" customHeight="1">
      <c r="A15" s="61" t="s">
        <v>36</v>
      </c>
      <c r="B15" s="82">
        <v>592886</v>
      </c>
      <c r="C15" s="67">
        <v>271029</v>
      </c>
      <c r="D15" s="67">
        <v>120308</v>
      </c>
      <c r="E15" s="67">
        <v>15838</v>
      </c>
      <c r="F15" s="67">
        <v>31564</v>
      </c>
      <c r="G15" s="67">
        <v>22522</v>
      </c>
      <c r="H15" s="67">
        <v>48987</v>
      </c>
      <c r="I15" s="71">
        <v>31158</v>
      </c>
      <c r="J15" s="77">
        <v>0</v>
      </c>
      <c r="K15" s="77">
        <v>0</v>
      </c>
      <c r="L15" s="71">
        <v>654</v>
      </c>
      <c r="M15" s="67">
        <v>325320</v>
      </c>
      <c r="N15" s="79">
        <v>0</v>
      </c>
      <c r="O15" s="75">
        <v>-3463</v>
      </c>
      <c r="P15" s="61" t="s">
        <v>36</v>
      </c>
    </row>
    <row r="16" spans="1:16" ht="21.95" customHeight="1">
      <c r="A16" s="61" t="s">
        <v>37</v>
      </c>
      <c r="B16" s="82">
        <v>625007</v>
      </c>
      <c r="C16" s="67">
        <v>486479</v>
      </c>
      <c r="D16" s="67">
        <v>203203</v>
      </c>
      <c r="E16" s="67">
        <v>53394</v>
      </c>
      <c r="F16" s="67">
        <v>73866</v>
      </c>
      <c r="G16" s="67">
        <v>16727</v>
      </c>
      <c r="H16" s="67">
        <v>95305</v>
      </c>
      <c r="I16" s="71">
        <v>40960</v>
      </c>
      <c r="J16" s="77">
        <v>0</v>
      </c>
      <c r="K16" s="77">
        <v>0</v>
      </c>
      <c r="L16" s="71">
        <v>3023</v>
      </c>
      <c r="M16" s="67">
        <v>110691</v>
      </c>
      <c r="N16" s="73">
        <v>-228</v>
      </c>
      <c r="O16" s="75">
        <v>28065</v>
      </c>
      <c r="P16" s="61" t="s">
        <v>37</v>
      </c>
    </row>
    <row r="17" spans="1:16" ht="21.95" customHeight="1">
      <c r="A17" s="61" t="s">
        <v>38</v>
      </c>
      <c r="B17" s="82">
        <v>352271</v>
      </c>
      <c r="C17" s="67">
        <v>208268</v>
      </c>
      <c r="D17" s="67">
        <v>87990</v>
      </c>
      <c r="E17" s="67">
        <v>10462</v>
      </c>
      <c r="F17" s="67">
        <v>50512</v>
      </c>
      <c r="G17" s="67">
        <v>12383</v>
      </c>
      <c r="H17" s="67">
        <v>30408</v>
      </c>
      <c r="I17" s="71">
        <v>16405</v>
      </c>
      <c r="J17" s="77">
        <v>0</v>
      </c>
      <c r="K17" s="77">
        <v>0</v>
      </c>
      <c r="L17" s="71">
        <v>108</v>
      </c>
      <c r="M17" s="67">
        <v>92181</v>
      </c>
      <c r="N17" s="79">
        <v>0</v>
      </c>
      <c r="O17" s="75">
        <v>51822</v>
      </c>
      <c r="P17" s="61" t="s">
        <v>38</v>
      </c>
    </row>
    <row r="18" spans="1:16" ht="21.95" customHeight="1">
      <c r="A18" s="61" t="s">
        <v>39</v>
      </c>
      <c r="B18" s="82">
        <v>350247</v>
      </c>
      <c r="C18" s="67">
        <v>269624</v>
      </c>
      <c r="D18" s="67">
        <v>106809</v>
      </c>
      <c r="E18" s="67">
        <v>24495</v>
      </c>
      <c r="F18" s="67">
        <v>63540</v>
      </c>
      <c r="G18" s="67">
        <v>17710</v>
      </c>
      <c r="H18" s="67">
        <v>43226</v>
      </c>
      <c r="I18" s="71">
        <v>8298</v>
      </c>
      <c r="J18" s="77">
        <v>0</v>
      </c>
      <c r="K18" s="77">
        <v>0</v>
      </c>
      <c r="L18" s="71">
        <v>5545</v>
      </c>
      <c r="M18" s="67">
        <v>70388</v>
      </c>
      <c r="N18" s="79">
        <v>0</v>
      </c>
      <c r="O18" s="75">
        <v>10235</v>
      </c>
      <c r="P18" s="61" t="s">
        <v>39</v>
      </c>
    </row>
    <row r="19" spans="1:16" ht="21.95" customHeight="1">
      <c r="A19" s="61" t="s">
        <v>40</v>
      </c>
      <c r="B19" s="82">
        <v>106835</v>
      </c>
      <c r="C19" s="67">
        <v>103147</v>
      </c>
      <c r="D19" s="67">
        <v>36546</v>
      </c>
      <c r="E19" s="67">
        <v>8315</v>
      </c>
      <c r="F19" s="67">
        <v>25946</v>
      </c>
      <c r="G19" s="67">
        <v>9543</v>
      </c>
      <c r="H19" s="67">
        <v>17545</v>
      </c>
      <c r="I19" s="71">
        <v>5066</v>
      </c>
      <c r="J19" s="71">
        <v>36</v>
      </c>
      <c r="K19" s="77">
        <v>0</v>
      </c>
      <c r="L19" s="71">
        <v>149</v>
      </c>
      <c r="M19" s="67">
        <v>2638</v>
      </c>
      <c r="N19" s="79">
        <v>0</v>
      </c>
      <c r="O19" s="75">
        <v>1051</v>
      </c>
      <c r="P19" s="61" t="s">
        <v>40</v>
      </c>
    </row>
    <row r="20" spans="1:16" ht="21.95" customHeight="1">
      <c r="A20" s="61" t="s">
        <v>48</v>
      </c>
      <c r="B20" s="82">
        <v>18946</v>
      </c>
      <c r="C20" s="67">
        <v>15883</v>
      </c>
      <c r="D20" s="67">
        <v>6059</v>
      </c>
      <c r="E20" s="67">
        <v>629</v>
      </c>
      <c r="F20" s="67">
        <v>4833</v>
      </c>
      <c r="G20" s="67">
        <v>117</v>
      </c>
      <c r="H20" s="67">
        <v>3873</v>
      </c>
      <c r="I20" s="71">
        <v>328</v>
      </c>
      <c r="J20" s="77">
        <v>0</v>
      </c>
      <c r="K20" s="77">
        <v>0</v>
      </c>
      <c r="L20" s="71">
        <v>44</v>
      </c>
      <c r="M20" s="67">
        <v>2739</v>
      </c>
      <c r="N20" s="79">
        <v>0</v>
      </c>
      <c r="O20" s="75">
        <v>324</v>
      </c>
      <c r="P20" s="61" t="s">
        <v>48</v>
      </c>
    </row>
    <row r="21" spans="1:16" ht="21.95" customHeight="1">
      <c r="A21" s="61" t="s">
        <v>49</v>
      </c>
      <c r="B21" s="82">
        <v>26590</v>
      </c>
      <c r="C21" s="67">
        <v>124979</v>
      </c>
      <c r="D21" s="67">
        <v>10600</v>
      </c>
      <c r="E21" s="67">
        <v>2355</v>
      </c>
      <c r="F21" s="67">
        <v>106936</v>
      </c>
      <c r="G21" s="67">
        <v>868</v>
      </c>
      <c r="H21" s="67">
        <v>3589</v>
      </c>
      <c r="I21" s="71">
        <v>430</v>
      </c>
      <c r="J21" s="77">
        <v>0</v>
      </c>
      <c r="K21" s="77">
        <v>0</v>
      </c>
      <c r="L21" s="71">
        <v>201</v>
      </c>
      <c r="M21" s="67">
        <v>5670</v>
      </c>
      <c r="N21" s="79">
        <v>0</v>
      </c>
      <c r="O21" s="75">
        <v>-104059</v>
      </c>
      <c r="P21" s="61" t="s">
        <v>49</v>
      </c>
    </row>
    <row r="22" spans="1:16" ht="21.95" customHeight="1">
      <c r="A22" s="61" t="s">
        <v>50</v>
      </c>
      <c r="B22" s="82">
        <v>33604</v>
      </c>
      <c r="C22" s="67">
        <v>18491</v>
      </c>
      <c r="D22" s="67">
        <v>7315</v>
      </c>
      <c r="E22" s="67">
        <v>1904</v>
      </c>
      <c r="F22" s="67">
        <v>4024</v>
      </c>
      <c r="G22" s="67">
        <v>244</v>
      </c>
      <c r="H22" s="67">
        <v>4418</v>
      </c>
      <c r="I22" s="71">
        <v>485</v>
      </c>
      <c r="J22" s="77">
        <v>0</v>
      </c>
      <c r="K22" s="77">
        <v>0</v>
      </c>
      <c r="L22" s="71">
        <v>100</v>
      </c>
      <c r="M22" s="67">
        <v>14415</v>
      </c>
      <c r="N22" s="79">
        <v>0</v>
      </c>
      <c r="O22" s="75">
        <v>698</v>
      </c>
      <c r="P22" s="61" t="s">
        <v>50</v>
      </c>
    </row>
    <row r="23" spans="1:16" ht="21.95" customHeight="1">
      <c r="A23" s="61" t="s">
        <v>51</v>
      </c>
      <c r="B23" s="82">
        <v>64751</v>
      </c>
      <c r="C23" s="67">
        <v>61971</v>
      </c>
      <c r="D23" s="67">
        <v>13308</v>
      </c>
      <c r="E23" s="67">
        <v>5168</v>
      </c>
      <c r="F23" s="67">
        <v>35013</v>
      </c>
      <c r="G23" s="67">
        <v>773</v>
      </c>
      <c r="H23" s="67">
        <v>4851</v>
      </c>
      <c r="I23" s="71">
        <v>2404</v>
      </c>
      <c r="J23" s="77">
        <v>0</v>
      </c>
      <c r="K23" s="77">
        <v>0</v>
      </c>
      <c r="L23" s="71">
        <v>454</v>
      </c>
      <c r="M23" s="67">
        <v>12204</v>
      </c>
      <c r="N23" s="79">
        <v>0</v>
      </c>
      <c r="O23" s="75">
        <v>-9424</v>
      </c>
      <c r="P23" s="61" t="s">
        <v>51</v>
      </c>
    </row>
    <row r="24" spans="1:16" ht="30" customHeight="1">
      <c r="A24" s="69" t="s">
        <v>52</v>
      </c>
      <c r="B24" s="83">
        <v>1196745</v>
      </c>
      <c r="C24" s="68">
        <v>1023451</v>
      </c>
      <c r="D24" s="68">
        <v>191188</v>
      </c>
      <c r="E24" s="68">
        <v>308986</v>
      </c>
      <c r="F24" s="68">
        <v>273643</v>
      </c>
      <c r="G24" s="68">
        <v>149508</v>
      </c>
      <c r="H24" s="68">
        <v>26211</v>
      </c>
      <c r="I24" s="72">
        <v>58187</v>
      </c>
      <c r="J24" s="78">
        <v>0</v>
      </c>
      <c r="K24" s="72">
        <v>14600</v>
      </c>
      <c r="L24" s="72">
        <v>1127</v>
      </c>
      <c r="M24" s="68">
        <v>169858</v>
      </c>
      <c r="N24" s="80">
        <v>0</v>
      </c>
      <c r="O24" s="76">
        <v>3436</v>
      </c>
      <c r="P24" s="69" t="s">
        <v>52</v>
      </c>
    </row>
    <row r="25" spans="1:16" ht="21.95" customHeight="1">
      <c r="A25" s="61" t="s">
        <v>53</v>
      </c>
      <c r="B25" s="82">
        <v>864806</v>
      </c>
      <c r="C25" s="67">
        <v>789465</v>
      </c>
      <c r="D25" s="67">
        <v>140656</v>
      </c>
      <c r="E25" s="67">
        <v>228992</v>
      </c>
      <c r="F25" s="67">
        <v>204884</v>
      </c>
      <c r="G25" s="67">
        <v>119767</v>
      </c>
      <c r="H25" s="67">
        <v>24265</v>
      </c>
      <c r="I25" s="71">
        <v>55225</v>
      </c>
      <c r="J25" s="77">
        <v>0</v>
      </c>
      <c r="K25" s="71">
        <v>14600</v>
      </c>
      <c r="L25" s="71">
        <v>1076</v>
      </c>
      <c r="M25" s="67">
        <v>85728</v>
      </c>
      <c r="N25" s="79">
        <v>0</v>
      </c>
      <c r="O25" s="75">
        <v>-10387</v>
      </c>
      <c r="P25" s="61" t="s">
        <v>53</v>
      </c>
    </row>
    <row r="26" spans="1:16" ht="21.95" customHeight="1">
      <c r="A26" s="61" t="s">
        <v>54</v>
      </c>
      <c r="B26" s="82">
        <v>331938</v>
      </c>
      <c r="C26" s="67">
        <v>233986</v>
      </c>
      <c r="D26" s="67">
        <v>50532</v>
      </c>
      <c r="E26" s="67">
        <v>79994</v>
      </c>
      <c r="F26" s="67">
        <v>68759</v>
      </c>
      <c r="G26" s="67">
        <v>29742</v>
      </c>
      <c r="H26" s="67">
        <v>1945</v>
      </c>
      <c r="I26" s="71">
        <v>2962</v>
      </c>
      <c r="J26" s="77">
        <v>0</v>
      </c>
      <c r="K26" s="77">
        <v>0</v>
      </c>
      <c r="L26" s="71">
        <v>51</v>
      </c>
      <c r="M26" s="67">
        <v>84129</v>
      </c>
      <c r="N26" s="79">
        <v>0</v>
      </c>
      <c r="O26" s="75">
        <v>13823</v>
      </c>
      <c r="P26" s="61" t="s">
        <v>54</v>
      </c>
    </row>
    <row r="27" spans="1:16" ht="30" customHeight="1">
      <c r="A27" s="69" t="s">
        <v>55</v>
      </c>
      <c r="B27" s="83">
        <v>134127</v>
      </c>
      <c r="C27" s="68">
        <v>119498</v>
      </c>
      <c r="D27" s="68">
        <v>60510</v>
      </c>
      <c r="E27" s="68">
        <v>3835</v>
      </c>
      <c r="F27" s="68">
        <v>16956</v>
      </c>
      <c r="G27" s="68">
        <v>1896</v>
      </c>
      <c r="H27" s="68">
        <v>30591</v>
      </c>
      <c r="I27" s="72">
        <v>4531</v>
      </c>
      <c r="J27" s="78">
        <v>0</v>
      </c>
      <c r="K27" s="78">
        <v>0</v>
      </c>
      <c r="L27" s="72">
        <v>1180</v>
      </c>
      <c r="M27" s="68">
        <v>22592</v>
      </c>
      <c r="N27" s="80">
        <v>0</v>
      </c>
      <c r="O27" s="76">
        <v>-7962</v>
      </c>
      <c r="P27" s="69" t="s">
        <v>55</v>
      </c>
    </row>
    <row r="28" spans="1:16" ht="21.95" customHeight="1">
      <c r="A28" s="61" t="s">
        <v>53</v>
      </c>
      <c r="B28" s="82">
        <v>107819</v>
      </c>
      <c r="C28" s="67">
        <v>96836</v>
      </c>
      <c r="D28" s="67">
        <v>43781</v>
      </c>
      <c r="E28" s="67">
        <v>3137</v>
      </c>
      <c r="F28" s="67">
        <v>14977</v>
      </c>
      <c r="G28" s="67">
        <v>1611</v>
      </c>
      <c r="H28" s="67">
        <v>29288</v>
      </c>
      <c r="I28" s="71">
        <v>3636</v>
      </c>
      <c r="J28" s="77">
        <v>0</v>
      </c>
      <c r="K28" s="77">
        <v>0</v>
      </c>
      <c r="L28" s="71">
        <v>407</v>
      </c>
      <c r="M28" s="67">
        <v>18920</v>
      </c>
      <c r="N28" s="79">
        <v>0</v>
      </c>
      <c r="O28" s="75">
        <v>-7937</v>
      </c>
      <c r="P28" s="61" t="s">
        <v>53</v>
      </c>
    </row>
    <row r="29" spans="1:16" ht="21.95" customHeight="1">
      <c r="A29" s="61" t="s">
        <v>54</v>
      </c>
      <c r="B29" s="82">
        <v>26308</v>
      </c>
      <c r="C29" s="67">
        <v>22661</v>
      </c>
      <c r="D29" s="67">
        <v>16729</v>
      </c>
      <c r="E29" s="67">
        <v>698</v>
      </c>
      <c r="F29" s="67">
        <v>1979</v>
      </c>
      <c r="G29" s="67">
        <v>285</v>
      </c>
      <c r="H29" s="67">
        <v>1303</v>
      </c>
      <c r="I29" s="71">
        <v>895</v>
      </c>
      <c r="J29" s="77">
        <v>0</v>
      </c>
      <c r="K29" s="77">
        <v>0</v>
      </c>
      <c r="L29" s="71">
        <v>773</v>
      </c>
      <c r="M29" s="67">
        <v>3672</v>
      </c>
      <c r="N29" s="79">
        <v>0</v>
      </c>
      <c r="O29" s="75">
        <v>-25</v>
      </c>
      <c r="P29" s="61" t="s">
        <v>54</v>
      </c>
    </row>
    <row r="30" spans="1:16" ht="3" customHeight="1" thickBot="1">
      <c r="A30" s="16"/>
      <c r="B30" s="19"/>
      <c r="C30" s="10"/>
      <c r="D30" s="10"/>
      <c r="E30" s="10"/>
      <c r="F30" s="10"/>
      <c r="G30" s="10"/>
      <c r="H30" s="18"/>
      <c r="I30" s="16"/>
      <c r="J30" s="14"/>
      <c r="K30" s="14"/>
      <c r="L30" s="14"/>
      <c r="M30" s="23"/>
      <c r="N30" s="21"/>
      <c r="O30" s="12"/>
      <c r="P30" s="8"/>
    </row>
    <row r="31" spans="1:16" s="1" customFormat="1" ht="24.95" customHeight="1">
      <c r="A31" s="42"/>
      <c r="B31" s="43"/>
      <c r="C31" s="43"/>
      <c r="D31" s="43"/>
      <c r="E31" s="43"/>
      <c r="F31" s="43"/>
      <c r="G31" s="43"/>
      <c r="H31" s="43"/>
      <c r="I31" s="30"/>
      <c r="J31" s="31"/>
      <c r="K31" s="31"/>
      <c r="L31" s="31"/>
      <c r="M31" s="31"/>
      <c r="N31" s="31"/>
      <c r="O31" s="31"/>
      <c r="P31" s="31"/>
    </row>
  </sheetData>
  <mergeCells count="24">
    <mergeCell ref="K5:K6"/>
    <mergeCell ref="L5:L6"/>
    <mergeCell ref="C4:H4"/>
    <mergeCell ref="I4:L4"/>
    <mergeCell ref="A31:H31"/>
    <mergeCell ref="I31:P31"/>
    <mergeCell ref="O4:O6"/>
    <mergeCell ref="P4:P6"/>
    <mergeCell ref="C5:C6"/>
    <mergeCell ref="D5:D6"/>
    <mergeCell ref="G5:G6"/>
    <mergeCell ref="H5:H6"/>
    <mergeCell ref="I5:I6"/>
    <mergeCell ref="J5:J6"/>
    <mergeCell ref="A1:H1"/>
    <mergeCell ref="I1:P1"/>
    <mergeCell ref="A2:H2"/>
    <mergeCell ref="I2:P2"/>
    <mergeCell ref="A4:A6"/>
    <mergeCell ref="B4:B6"/>
    <mergeCell ref="E5:E6"/>
    <mergeCell ref="F5:F6"/>
    <mergeCell ref="M4:M6"/>
    <mergeCell ref="N4:N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2017-01-24T08:59:37Z</cp:lastPrinted>
  <dcterms:created xsi:type="dcterms:W3CDTF">2001-11-06T09:07:39Z</dcterms:created>
  <dcterms:modified xsi:type="dcterms:W3CDTF">2024-07-19T08:55:57Z</dcterms:modified>
</cp:coreProperties>
</file>