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411"/>
  <workbookPr defaultThemeVersion="124226"/>
  <mc:AlternateContent xmlns:mc="http://schemas.openxmlformats.org/markup-compatibility/2006">
    <mc:Choice Requires="x15">
      <x15ac:absPath xmlns:x15ac="http://schemas.microsoft.com/office/spreadsheetml/2010/11/ac" url="M:\綜合統計科\h11538\促參指標\11306\金諄_財政月報\"/>
    </mc:Choice>
  </mc:AlternateContent>
  <xr:revisionPtr revIDLastSave="0" documentId="13_ncr:40009_{77FBCA13-AC19-4767-95D3-30F536E2C443}" xr6:coauthVersionLast="36" xr6:coauthVersionMax="36" xr10:uidLastSave="{00000000-0000-0000-0000-000000000000}"/>
  <bookViews>
    <workbookView xWindow="120" yWindow="75" windowWidth="11745" windowHeight="6780"/>
  </bookViews>
  <sheets>
    <sheet name="表" sheetId="1" r:id="rId1"/>
  </sheets>
  <calcPr calcId="191029"/>
</workbook>
</file>

<file path=xl/calcChain.xml><?xml version="1.0" encoding="utf-8"?>
<calcChain xmlns="http://schemas.openxmlformats.org/spreadsheetml/2006/main">
  <c r="A32" i="1" l="1"/>
  <c r="A31" i="1"/>
</calcChain>
</file>

<file path=xl/sharedStrings.xml><?xml version="1.0" encoding="utf-8"?>
<sst xmlns="http://schemas.openxmlformats.org/spreadsheetml/2006/main" count="29" uniqueCount="21">
  <si>
    <t>Unit：Case；NT$ Million；Person</t>
    <phoneticPr fontId="1" type="noConversion"/>
  </si>
  <si>
    <t>Contract Value Reached</t>
    <phoneticPr fontId="1" type="noConversion"/>
  </si>
  <si>
    <t>Job Creation</t>
    <phoneticPr fontId="1" type="noConversion"/>
  </si>
  <si>
    <t>Grand Total</t>
    <phoneticPr fontId="1" type="noConversion"/>
  </si>
  <si>
    <t>Unit：Case；NT$ Million；Person</t>
    <phoneticPr fontId="1" type="noConversion"/>
  </si>
  <si>
    <t>Increase in Government Revenue 
during the Contract Period</t>
    <phoneticPr fontId="1" type="noConversion"/>
  </si>
  <si>
    <t xml:space="preserve">Contract Benefits </t>
    <phoneticPr fontId="1" type="noConversion"/>
  </si>
  <si>
    <t>Private 
Investment Amount</t>
  </si>
  <si>
    <t>No.</t>
  </si>
  <si>
    <t>Reduced Government Expenditures 
during the Contract Period</t>
  </si>
  <si>
    <t>Act for Promotion of Private 
Participation in Infrastructure Projects</t>
    <phoneticPr fontId="1" type="noConversion"/>
  </si>
  <si>
    <t>Other Relevant Laws</t>
    <phoneticPr fontId="1" type="noConversion"/>
  </si>
  <si>
    <t>Period</t>
    <phoneticPr fontId="1" type="noConversion"/>
  </si>
  <si>
    <t>According to the resolution of the 2nd meeting of the “Executive Yuan to Promote Private Participation in Public 
Infrastructure Promotion Groups” that was held on October 7, 2021, the generalized private participation statistics will 
be categorized either as the Act for Promotion of Private Participation in Infrastructure Projects or other relevant laws.</t>
  </si>
  <si>
    <t>Promotion of Private Participation, Ministry of Finance.</t>
  </si>
  <si>
    <t>Explanation：</t>
  </si>
  <si>
    <t>Source：</t>
  </si>
  <si>
    <t>2002～ June 2024</t>
  </si>
  <si>
    <t xml:space="preserve"> Jan. - June 2024</t>
  </si>
  <si>
    <t>Table 6-1.  Participation in Infrastructure Contract Cases and Benefit</t>
  </si>
  <si>
    <t>Table 6-1.  Private Participation in Infrastructure Contract Cases and Benefit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</si>
</sst>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81" formatCode="##,###,##0\ "/>
  </numFmts>
  <fonts count="21">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15"/>
      <name val="新細明體"/>
      <family val="1"/>
      <charset val="136"/>
    </font>
    <font>
      <sz val="8.25"/>
      <name val="新細明體"/>
      <family val="1"/>
      <charset val="136"/>
    </font>
    <font>
      <b/>
      <sz val="9.25"/>
      <name val="新細明體"/>
      <family val="1"/>
      <charset val="136"/>
    </font>
    <font>
      <sz val="9.25"/>
      <name val="新細明體"/>
      <family val="1"/>
      <charset val="136"/>
      <scheme val="major"/>
    </font>
    <font>
      <b/>
      <sz val="9.25"/>
      <name val="新細明體"/>
      <family val="1"/>
      <charset val="136"/>
      <scheme val="minor"/>
    </font>
    <font>
      <sz val="9.25"/>
      <name val="新細明體"/>
      <family val="1"/>
      <charset val="136"/>
      <scheme val="minor"/>
    </font>
    <font>
      <sz val="15"/>
      <name val="新細明體"/>
      <family val="1"/>
      <charset val="136"/>
      <scheme val="major"/>
    </font>
    <font>
      <sz val="8.25"/>
      <name val="新細明體"/>
      <family val="1"/>
      <charset val="136"/>
      <scheme val="minor"/>
    </font>
    <font>
      <sz val="12"/>
      <name val="新細明體"/>
      <family val="1"/>
      <charset val="136"/>
      <scheme val="major"/>
    </font>
    <font>
      <sz val="8.75"/>
      <name val="新細明體"/>
      <family val="1"/>
      <charset val="136"/>
    </font>
  </fonts>
  <fills count="2">
    <fill>
      <patternFill patternType="none"/>
    </fill>
    <fill>
      <patternFill patternType="gray125"/>
    </fill>
  </fills>
  <borders count="28">
    <border>
      <left/>
      <right/>
      <top/>
      <bottom/>
      <diagonal/>
    </border>
    <border>
      <left style="medium">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78">
    <xf numFmtId="0" fontId="0" fillId="0" borderId="0" xfId="0"/>
    <xf numFmtId="0" fontId="2" fillId="0" borderId="0" xfId="0" applyFont="1"/>
    <xf numFmtId="0" fontId="1" fillId="0" borderId="0" xfId="0" applyFont="1" applyBorder="1"/>
    <xf numFmtId="0" fontId="6" fillId="0" borderId="0" xfId="0" applyFont="1"/>
    <xf numFmtId="0" fontId="3" fillId="0" borderId="0" xfId="0" applyFont="1" applyAlignment="1"/>
    <xf numFmtId="0" fontId="1" fillId="0" borderId="0" xfId="0" applyFont="1" applyAlignment="1"/>
    <xf numFmtId="0" fontId="10" fillId="0" borderId="1" xfId="0" applyFont="1" applyBorder="1" applyAlignment="1">
      <alignment horizontal="center" wrapText="1"/>
    </xf>
    <xf numFmtId="0" fontId="4" fillId="0" borderId="2" xfId="0" applyFont="1" applyBorder="1" applyAlignment="1">
      <alignment horizontal="right" wrapText="1"/>
    </xf>
    <xf numFmtId="0" fontId="4" fillId="0" borderId="3" xfId="0" applyFont="1" applyBorder="1" applyAlignment="1">
      <alignment horizontal="right" wrapText="1"/>
    </xf>
    <xf numFmtId="0" fontId="8" fillId="0" borderId="4" xfId="0" applyFont="1" applyBorder="1" applyAlignment="1">
      <alignment horizontal="center" vertical="center" wrapText="1"/>
    </xf>
    <xf numFmtId="0" fontId="6" fillId="0" borderId="0" xfId="0" applyFont="1" applyBorder="1"/>
    <xf numFmtId="0" fontId="7" fillId="0" borderId="5" xfId="0" applyFont="1" applyBorder="1" applyAlignment="1">
      <alignment horizontal="right"/>
    </xf>
    <xf numFmtId="0" fontId="5" fillId="0" borderId="2" xfId="0" applyFont="1" applyBorder="1" applyAlignment="1">
      <alignment horizontal="center"/>
    </xf>
    <xf numFmtId="0" fontId="9" fillId="0" borderId="4" xfId="0" applyFont="1" applyBorder="1" applyAlignment="1">
      <alignment horizontal="center" wrapText="1"/>
    </xf>
    <xf numFmtId="0" fontId="9" fillId="0" borderId="6" xfId="0" applyFont="1" applyBorder="1" applyAlignment="1">
      <alignment horizontal="center" wrapText="1"/>
    </xf>
    <xf numFmtId="0" fontId="4" fillId="0" borderId="7" xfId="0" applyFont="1" applyBorder="1" applyAlignment="1">
      <alignment horizontal="right" wrapText="1"/>
    </xf>
    <xf numFmtId="0" fontId="9" fillId="0" borderId="8" xfId="0" applyFont="1" applyBorder="1" applyAlignment="1">
      <alignment horizontal="center" wrapText="1"/>
    </xf>
    <xf numFmtId="0" fontId="4" fillId="0" borderId="9" xfId="0" applyFont="1" applyBorder="1" applyAlignment="1">
      <alignment horizontal="right" wrapText="1"/>
    </xf>
    <xf numFmtId="0" fontId="8" fillId="0" borderId="2" xfId="0" applyFont="1" applyBorder="1" applyAlignment="1">
      <alignment wrapText="1"/>
    </xf>
    <xf numFmtId="0" fontId="9" fillId="0" borderId="2" xfId="0" applyFont="1" applyBorder="1" applyAlignment="1">
      <alignment horizontal="right"/>
    </xf>
    <xf numFmtId="0" fontId="9" fillId="0" borderId="0" xfId="0" applyFont="1" applyBorder="1" applyAlignment="1">
      <alignment horizontal="center" wrapText="1"/>
    </xf>
    <xf numFmtId="0" fontId="9" fillId="0" borderId="10" xfId="0" applyFont="1" applyBorder="1" applyAlignment="1">
      <alignment horizontal="center" wrapText="1"/>
    </xf>
    <xf numFmtId="0" fontId="14" fillId="0" borderId="2" xfId="0" applyFont="1" applyBorder="1" applyAlignment="1">
      <alignment horizontal="right"/>
    </xf>
    <xf numFmtId="0" fontId="15" fillId="0" borderId="0" xfId="0" applyFont="1" applyBorder="1" applyAlignment="1">
      <alignment horizontal="center" wrapText="1"/>
    </xf>
    <xf numFmtId="0" fontId="13" fillId="0" borderId="0" xfId="0" applyFont="1" applyBorder="1" applyAlignment="1">
      <alignment horizontal="center" wrapText="1"/>
    </xf>
    <xf numFmtId="0" fontId="16" fillId="0" borderId="0" xfId="0" applyFont="1" applyBorder="1" applyAlignment="1">
      <alignment horizontal="center" wrapText="1"/>
    </xf>
    <xf numFmtId="0" fontId="9" fillId="0" borderId="0" xfId="0" applyFont="1" applyBorder="1" applyAlignment="1">
      <alignment horizontal="center"/>
    </xf>
    <xf numFmtId="0" fontId="9" fillId="0" borderId="5"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1" xfId="0" applyFont="1" applyBorder="1" applyAlignment="1">
      <alignment horizontal="center" vertical="center" wrapText="1"/>
    </xf>
    <xf numFmtId="0" fontId="18" fillId="0" borderId="0" xfId="0" applyNumberFormat="1" applyFont="1" applyAlignment="1">
      <alignment horizontal="left" vertical="top" wrapText="1"/>
    </xf>
    <xf numFmtId="0" fontId="12" fillId="0" borderId="0" xfId="0" applyNumberFormat="1" applyFont="1" applyAlignment="1">
      <alignment horizontal="left" vertical="top" wrapText="1"/>
    </xf>
    <xf numFmtId="0" fontId="18" fillId="0" borderId="4" xfId="0" applyFont="1" applyBorder="1" applyAlignment="1">
      <alignment horizontal="left" vertical="top" wrapText="1"/>
    </xf>
    <xf numFmtId="0" fontId="12" fillId="0" borderId="4" xfId="0" applyFont="1" applyBorder="1" applyAlignment="1">
      <alignment horizontal="left" vertical="top" wrapText="1"/>
    </xf>
    <xf numFmtId="0" fontId="9" fillId="0" borderId="24" xfId="0" applyFont="1" applyBorder="1" applyAlignment="1">
      <alignment horizontal="center" vertical="center" wrapText="1"/>
    </xf>
    <xf numFmtId="0" fontId="0" fillId="0" borderId="25" xfId="0" applyBorder="1" applyAlignment="1">
      <alignment horizontal="center" vertical="center" wrapText="1"/>
    </xf>
    <xf numFmtId="0" fontId="9" fillId="0" borderId="25" xfId="0" applyFont="1" applyBorder="1" applyAlignment="1">
      <alignment horizontal="center" vertical="center" wrapText="1"/>
    </xf>
    <xf numFmtId="0" fontId="9" fillId="0" borderId="26" xfId="0" applyFont="1" applyBorder="1" applyAlignment="1">
      <alignment horizontal="center" vertical="center" wrapText="1"/>
    </xf>
    <xf numFmtId="0" fontId="0" fillId="0" borderId="27" xfId="0" applyBorder="1" applyAlignment="1">
      <alignment horizontal="center" vertical="center" wrapText="1"/>
    </xf>
    <xf numFmtId="0" fontId="14" fillId="0" borderId="13" xfId="0" applyFont="1" applyBorder="1" applyAlignment="1">
      <alignment horizontal="center" vertical="center" wrapText="1"/>
    </xf>
    <xf numFmtId="0" fontId="0" fillId="0" borderId="4"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14" fillId="0" borderId="4" xfId="0" applyFont="1"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17" fillId="0" borderId="0" xfId="0" applyFont="1" applyAlignment="1">
      <alignment horizontal="center" vertical="center"/>
    </xf>
    <xf numFmtId="0" fontId="11" fillId="0" borderId="0" xfId="0" applyFont="1" applyAlignment="1">
      <alignment horizontal="center" vertical="center"/>
    </xf>
    <xf numFmtId="0" fontId="16" fillId="0" borderId="4"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0" xfId="0" applyFont="1" applyBorder="1" applyAlignment="1">
      <alignment horizontal="center" vertical="center" wrapText="1"/>
    </xf>
    <xf numFmtId="0" fontId="9" fillId="0" borderId="2" xfId="0" applyFont="1" applyBorder="1" applyAlignment="1">
      <alignment horizontal="center" vertical="center" wrapText="1"/>
    </xf>
    <xf numFmtId="0" fontId="14" fillId="0" borderId="20"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16"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7" xfId="0" applyFont="1" applyBorder="1" applyAlignment="1">
      <alignment horizontal="center" vertical="center" wrapText="1"/>
    </xf>
    <xf numFmtId="0" fontId="12" fillId="0" borderId="0" xfId="0" applyFont="1"/>
    <xf numFmtId="0" fontId="12" fillId="0" borderId="0" xfId="0" applyFont="1" applyAlignment="1">
      <alignment wrapText="1"/>
    </xf>
    <xf numFmtId="181" fontId="9" fillId="0" borderId="1" xfId="0" applyNumberFormat="1" applyFont="1" applyBorder="1" applyAlignment="1">
      <alignment horizontal="right"/>
    </xf>
    <xf numFmtId="181" fontId="13" fillId="0" borderId="1" xfId="0" applyNumberFormat="1" applyFont="1" applyBorder="1" applyAlignment="1">
      <alignment horizontal="right"/>
    </xf>
    <xf numFmtId="181" fontId="9" fillId="0" borderId="12" xfId="0" applyNumberFormat="1" applyFont="1" applyBorder="1" applyAlignment="1">
      <alignment horizontal="right"/>
    </xf>
    <xf numFmtId="181" fontId="13" fillId="0" borderId="12" xfId="0" applyNumberFormat="1" applyFont="1" applyBorder="1" applyAlignment="1">
      <alignment horizontal="right"/>
    </xf>
    <xf numFmtId="0" fontId="19" fillId="0" borderId="0" xfId="0" applyFont="1" applyAlignment="1">
      <alignment horizontal="center" vertical="center"/>
    </xf>
    <xf numFmtId="181" fontId="9" fillId="0" borderId="0" xfId="0" applyNumberFormat="1" applyFont="1" applyBorder="1" applyAlignment="1">
      <alignment horizontal="right"/>
    </xf>
    <xf numFmtId="181" fontId="13" fillId="0" borderId="0" xfId="0" applyNumberFormat="1" applyFont="1" applyBorder="1" applyAlignment="1">
      <alignment horizontal="right"/>
    </xf>
    <xf numFmtId="181" fontId="9" fillId="0" borderId="8" xfId="0" applyNumberFormat="1" applyFont="1" applyBorder="1" applyAlignment="1">
      <alignment horizontal="right"/>
    </xf>
    <xf numFmtId="181" fontId="13" fillId="0" borderId="8" xfId="0" applyNumberFormat="1" applyFont="1" applyBorder="1" applyAlignment="1">
      <alignment horizontal="right"/>
    </xf>
    <xf numFmtId="181" fontId="9" fillId="0" borderId="6" xfId="0" applyNumberFormat="1" applyFont="1" applyBorder="1" applyAlignment="1">
      <alignment horizontal="right"/>
    </xf>
    <xf numFmtId="181" fontId="13" fillId="0" borderId="6" xfId="0" applyNumberFormat="1" applyFont="1" applyBorder="1" applyAlignment="1">
      <alignment horizontal="right"/>
    </xf>
    <xf numFmtId="0" fontId="20" fillId="0" borderId="0" xfId="0" applyFont="1" applyBorder="1" applyAlignment="1">
      <alignment horizontal="center"/>
    </xf>
    <xf numFmtId="0" fontId="0" fillId="0" borderId="0" xfId="0" applyFont="1" applyAlignment="1">
      <alignment horizontal="center"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tabSelected="1" workbookViewId="0">
      <selection sqref="A1:E1"/>
    </sheetView>
  </sheetViews>
  <sheetFormatPr defaultRowHeight="16.5"/>
  <cols>
    <col min="1" max="1" width="15.625" style="3" customWidth="1"/>
    <col min="2" max="5" width="16.875" customWidth="1"/>
    <col min="6" max="7" width="13.625" customWidth="1"/>
    <col min="8" max="9" width="14.625" customWidth="1"/>
    <col min="10" max="10" width="14.125" customWidth="1"/>
    <col min="11" max="11" width="12.625" customWidth="1"/>
  </cols>
  <sheetData>
    <row r="1" spans="1:11" ht="39.950000000000003" customHeight="1">
      <c r="A1" s="69" t="s">
        <v>19</v>
      </c>
      <c r="B1" s="48"/>
      <c r="C1" s="48"/>
      <c r="D1" s="48"/>
      <c r="E1" s="48"/>
      <c r="F1" s="77" t="s">
        <v>20</v>
      </c>
      <c r="G1" s="49"/>
      <c r="H1" s="49"/>
      <c r="I1" s="49"/>
      <c r="J1" s="49"/>
      <c r="K1" s="49"/>
    </row>
    <row r="2" spans="1:11" ht="15" customHeight="1" thickBot="1">
      <c r="A2" s="10"/>
      <c r="B2" s="1"/>
      <c r="C2" s="22"/>
      <c r="D2" s="22"/>
      <c r="E2" s="22" t="s">
        <v>0</v>
      </c>
      <c r="F2" s="18"/>
      <c r="G2" s="18"/>
      <c r="H2" s="18"/>
      <c r="I2" s="18"/>
      <c r="J2" s="18"/>
      <c r="K2" s="19" t="s">
        <v>4</v>
      </c>
    </row>
    <row r="3" spans="1:11" ht="11.1" customHeight="1">
      <c r="A3" s="50" t="s">
        <v>12</v>
      </c>
      <c r="B3" s="56" t="s">
        <v>1</v>
      </c>
      <c r="C3" s="45"/>
      <c r="D3" s="45"/>
      <c r="E3" s="45"/>
      <c r="F3" s="45" t="s">
        <v>1</v>
      </c>
      <c r="G3" s="46"/>
      <c r="H3" s="39" t="s">
        <v>6</v>
      </c>
      <c r="I3" s="40"/>
      <c r="J3" s="41"/>
      <c r="K3" s="53" t="s">
        <v>12</v>
      </c>
    </row>
    <row r="4" spans="1:11" ht="11.1" customHeight="1">
      <c r="A4" s="51"/>
      <c r="B4" s="57"/>
      <c r="C4" s="58"/>
      <c r="D4" s="58"/>
      <c r="E4" s="58"/>
      <c r="F4" s="43"/>
      <c r="G4" s="47"/>
      <c r="H4" s="42"/>
      <c r="I4" s="43"/>
      <c r="J4" s="44"/>
      <c r="K4" s="54"/>
    </row>
    <row r="5" spans="1:11" ht="32.1" customHeight="1">
      <c r="A5" s="51"/>
      <c r="B5" s="34" t="s">
        <v>3</v>
      </c>
      <c r="C5" s="35"/>
      <c r="D5" s="36" t="s">
        <v>10</v>
      </c>
      <c r="E5" s="35"/>
      <c r="F5" s="37" t="s">
        <v>11</v>
      </c>
      <c r="G5" s="38"/>
      <c r="H5" s="59" t="s">
        <v>9</v>
      </c>
      <c r="I5" s="59" t="s">
        <v>5</v>
      </c>
      <c r="J5" s="61" t="s">
        <v>2</v>
      </c>
      <c r="K5" s="54"/>
    </row>
    <row r="6" spans="1:11" ht="32.1" customHeight="1" thickBot="1">
      <c r="A6" s="52"/>
      <c r="B6" s="27" t="s">
        <v>8</v>
      </c>
      <c r="C6" s="28" t="s">
        <v>7</v>
      </c>
      <c r="D6" s="28" t="s">
        <v>8</v>
      </c>
      <c r="E6" s="28" t="s">
        <v>7</v>
      </c>
      <c r="F6" s="29" t="s">
        <v>8</v>
      </c>
      <c r="G6" s="28" t="s">
        <v>7</v>
      </c>
      <c r="H6" s="60"/>
      <c r="I6" s="60"/>
      <c r="J6" s="62"/>
      <c r="K6" s="55"/>
    </row>
    <row r="7" spans="1:11" ht="5.0999999999999996" customHeight="1">
      <c r="A7" s="9"/>
      <c r="B7" s="6"/>
      <c r="C7" s="21"/>
      <c r="D7" s="21"/>
      <c r="E7" s="21"/>
      <c r="F7" s="20"/>
      <c r="G7" s="16"/>
      <c r="H7" s="16"/>
      <c r="I7" s="16"/>
      <c r="J7" s="14"/>
      <c r="K7" s="13"/>
    </row>
    <row r="8" spans="1:11" ht="16.350000000000001" customHeight="1">
      <c r="A8" s="25">
        <v>2004</v>
      </c>
      <c r="B8" s="65">
        <v>82</v>
      </c>
      <c r="C8" s="67">
        <v>130652</v>
      </c>
      <c r="D8" s="67">
        <v>79</v>
      </c>
      <c r="E8" s="67">
        <v>128670</v>
      </c>
      <c r="F8" s="70">
        <v>3</v>
      </c>
      <c r="G8" s="72">
        <v>1982</v>
      </c>
      <c r="H8" s="72">
        <v>222988</v>
      </c>
      <c r="I8" s="72">
        <v>38037</v>
      </c>
      <c r="J8" s="74">
        <v>12597</v>
      </c>
      <c r="K8" s="26">
        <v>2004</v>
      </c>
    </row>
    <row r="9" spans="1:11" ht="16.350000000000001" customHeight="1">
      <c r="A9" s="25">
        <v>2005</v>
      </c>
      <c r="B9" s="65">
        <v>152</v>
      </c>
      <c r="C9" s="67">
        <v>62621</v>
      </c>
      <c r="D9" s="67">
        <v>137</v>
      </c>
      <c r="E9" s="67">
        <v>39106</v>
      </c>
      <c r="F9" s="70">
        <v>15</v>
      </c>
      <c r="G9" s="72">
        <v>23515</v>
      </c>
      <c r="H9" s="72">
        <v>58026</v>
      </c>
      <c r="I9" s="72">
        <v>23689</v>
      </c>
      <c r="J9" s="74">
        <v>19118</v>
      </c>
      <c r="K9" s="26">
        <v>2005</v>
      </c>
    </row>
    <row r="10" spans="1:11" ht="16.350000000000001" customHeight="1">
      <c r="A10" s="25">
        <v>2006</v>
      </c>
      <c r="B10" s="65">
        <v>185</v>
      </c>
      <c r="C10" s="67">
        <v>68309</v>
      </c>
      <c r="D10" s="67">
        <v>103</v>
      </c>
      <c r="E10" s="67">
        <v>47757</v>
      </c>
      <c r="F10" s="70">
        <v>82</v>
      </c>
      <c r="G10" s="72">
        <v>20552</v>
      </c>
      <c r="H10" s="72">
        <v>77621</v>
      </c>
      <c r="I10" s="72">
        <v>107261</v>
      </c>
      <c r="J10" s="74">
        <v>14465</v>
      </c>
      <c r="K10" s="26">
        <v>2006</v>
      </c>
    </row>
    <row r="11" spans="1:11" ht="16.350000000000001" customHeight="1">
      <c r="A11" s="25">
        <v>2007</v>
      </c>
      <c r="B11" s="65">
        <v>123</v>
      </c>
      <c r="C11" s="67">
        <v>37206</v>
      </c>
      <c r="D11" s="67">
        <v>88</v>
      </c>
      <c r="E11" s="67">
        <v>31434</v>
      </c>
      <c r="F11" s="70">
        <v>35</v>
      </c>
      <c r="G11" s="72">
        <v>5772</v>
      </c>
      <c r="H11" s="72">
        <v>25536</v>
      </c>
      <c r="I11" s="72">
        <v>84203</v>
      </c>
      <c r="J11" s="74">
        <v>7864</v>
      </c>
      <c r="K11" s="26">
        <v>2007</v>
      </c>
    </row>
    <row r="12" spans="1:11" ht="16.350000000000001" customHeight="1">
      <c r="A12" s="25">
        <v>2008</v>
      </c>
      <c r="B12" s="65">
        <v>70</v>
      </c>
      <c r="C12" s="67">
        <v>18002</v>
      </c>
      <c r="D12" s="67">
        <v>63</v>
      </c>
      <c r="E12" s="67">
        <v>7677</v>
      </c>
      <c r="F12" s="70">
        <v>7</v>
      </c>
      <c r="G12" s="72">
        <v>10325</v>
      </c>
      <c r="H12" s="72">
        <v>1026</v>
      </c>
      <c r="I12" s="72">
        <v>970</v>
      </c>
      <c r="J12" s="74">
        <v>8455</v>
      </c>
      <c r="K12" s="26">
        <v>2008</v>
      </c>
    </row>
    <row r="13" spans="1:11" ht="31.9" customHeight="1">
      <c r="A13" s="25">
        <v>2009</v>
      </c>
      <c r="B13" s="65">
        <v>79</v>
      </c>
      <c r="C13" s="67">
        <v>53002</v>
      </c>
      <c r="D13" s="67">
        <v>70</v>
      </c>
      <c r="E13" s="67">
        <v>44070</v>
      </c>
      <c r="F13" s="70">
        <v>9</v>
      </c>
      <c r="G13" s="72">
        <v>8932</v>
      </c>
      <c r="H13" s="72">
        <v>83205</v>
      </c>
      <c r="I13" s="72">
        <v>59653</v>
      </c>
      <c r="J13" s="74">
        <v>16750</v>
      </c>
      <c r="K13" s="26">
        <v>2009</v>
      </c>
    </row>
    <row r="14" spans="1:11" ht="16.350000000000001" customHeight="1">
      <c r="A14" s="25">
        <v>2010</v>
      </c>
      <c r="B14" s="65">
        <v>73</v>
      </c>
      <c r="C14" s="67">
        <v>224066</v>
      </c>
      <c r="D14" s="67">
        <v>66</v>
      </c>
      <c r="E14" s="67">
        <v>205687</v>
      </c>
      <c r="F14" s="70">
        <v>7</v>
      </c>
      <c r="G14" s="72">
        <v>18379</v>
      </c>
      <c r="H14" s="72">
        <v>85763</v>
      </c>
      <c r="I14" s="72">
        <v>26649</v>
      </c>
      <c r="J14" s="74">
        <v>5613</v>
      </c>
      <c r="K14" s="26">
        <v>2010</v>
      </c>
    </row>
    <row r="15" spans="1:11" ht="16.350000000000001" customHeight="1">
      <c r="A15" s="25">
        <v>2011</v>
      </c>
      <c r="B15" s="65">
        <v>78</v>
      </c>
      <c r="C15" s="67">
        <v>40114</v>
      </c>
      <c r="D15" s="67">
        <v>65</v>
      </c>
      <c r="E15" s="67">
        <v>9153</v>
      </c>
      <c r="F15" s="70">
        <v>13</v>
      </c>
      <c r="G15" s="72">
        <v>30961</v>
      </c>
      <c r="H15" s="72">
        <v>21736</v>
      </c>
      <c r="I15" s="72">
        <v>13438</v>
      </c>
      <c r="J15" s="74">
        <v>6813</v>
      </c>
      <c r="K15" s="26">
        <v>2011</v>
      </c>
    </row>
    <row r="16" spans="1:11" ht="16.350000000000001" customHeight="1">
      <c r="A16" s="25">
        <v>2012</v>
      </c>
      <c r="B16" s="65">
        <v>99</v>
      </c>
      <c r="C16" s="67">
        <v>143680</v>
      </c>
      <c r="D16" s="67">
        <v>86</v>
      </c>
      <c r="E16" s="67">
        <v>32557</v>
      </c>
      <c r="F16" s="70">
        <v>13</v>
      </c>
      <c r="G16" s="72">
        <v>111123</v>
      </c>
      <c r="H16" s="72">
        <v>40883</v>
      </c>
      <c r="I16" s="72">
        <v>72170</v>
      </c>
      <c r="J16" s="74">
        <v>15233</v>
      </c>
      <c r="K16" s="26">
        <v>2012</v>
      </c>
    </row>
    <row r="17" spans="1:11" ht="16.350000000000001" customHeight="1">
      <c r="A17" s="25">
        <v>2013</v>
      </c>
      <c r="B17" s="65">
        <v>103</v>
      </c>
      <c r="C17" s="67">
        <v>77452</v>
      </c>
      <c r="D17" s="67">
        <v>87</v>
      </c>
      <c r="E17" s="67">
        <v>27886</v>
      </c>
      <c r="F17" s="70">
        <v>16</v>
      </c>
      <c r="G17" s="72">
        <v>49565</v>
      </c>
      <c r="H17" s="72">
        <v>61881</v>
      </c>
      <c r="I17" s="72">
        <v>28108</v>
      </c>
      <c r="J17" s="74">
        <v>13723</v>
      </c>
      <c r="K17" s="26">
        <v>2013</v>
      </c>
    </row>
    <row r="18" spans="1:11" ht="31.9" customHeight="1">
      <c r="A18" s="25">
        <v>2014</v>
      </c>
      <c r="B18" s="65">
        <v>130</v>
      </c>
      <c r="C18" s="67">
        <v>120067</v>
      </c>
      <c r="D18" s="67">
        <v>104</v>
      </c>
      <c r="E18" s="67">
        <v>29558</v>
      </c>
      <c r="F18" s="70">
        <v>26</v>
      </c>
      <c r="G18" s="72">
        <v>90509</v>
      </c>
      <c r="H18" s="72">
        <v>368061</v>
      </c>
      <c r="I18" s="72">
        <v>118540</v>
      </c>
      <c r="J18" s="74">
        <v>22892</v>
      </c>
      <c r="K18" s="26">
        <v>2014</v>
      </c>
    </row>
    <row r="19" spans="1:11" ht="16.350000000000001" customHeight="1">
      <c r="A19" s="25">
        <v>2015</v>
      </c>
      <c r="B19" s="65">
        <v>138</v>
      </c>
      <c r="C19" s="67">
        <v>113538</v>
      </c>
      <c r="D19" s="67">
        <v>106</v>
      </c>
      <c r="E19" s="67">
        <v>34393</v>
      </c>
      <c r="F19" s="70">
        <v>32</v>
      </c>
      <c r="G19" s="72">
        <v>79145</v>
      </c>
      <c r="H19" s="72">
        <v>42192</v>
      </c>
      <c r="I19" s="72">
        <v>85326</v>
      </c>
      <c r="J19" s="74">
        <v>49635</v>
      </c>
      <c r="K19" s="26">
        <v>2015</v>
      </c>
    </row>
    <row r="20" spans="1:11" ht="16.350000000000001" customHeight="1">
      <c r="A20" s="25">
        <v>2016</v>
      </c>
      <c r="B20" s="65">
        <v>94</v>
      </c>
      <c r="C20" s="67">
        <v>60596</v>
      </c>
      <c r="D20" s="67">
        <v>84</v>
      </c>
      <c r="E20" s="67">
        <v>51317</v>
      </c>
      <c r="F20" s="70">
        <v>10</v>
      </c>
      <c r="G20" s="72">
        <v>9279</v>
      </c>
      <c r="H20" s="72">
        <v>306609</v>
      </c>
      <c r="I20" s="72">
        <v>26428</v>
      </c>
      <c r="J20" s="74">
        <v>11132</v>
      </c>
      <c r="K20" s="26">
        <v>2016</v>
      </c>
    </row>
    <row r="21" spans="1:11" ht="16.350000000000001" customHeight="1">
      <c r="A21" s="25">
        <v>2017</v>
      </c>
      <c r="B21" s="65">
        <v>114</v>
      </c>
      <c r="C21" s="67">
        <v>27133</v>
      </c>
      <c r="D21" s="67">
        <v>67</v>
      </c>
      <c r="E21" s="67">
        <v>20629</v>
      </c>
      <c r="F21" s="70">
        <v>47</v>
      </c>
      <c r="G21" s="72">
        <v>6504</v>
      </c>
      <c r="H21" s="72">
        <v>51873</v>
      </c>
      <c r="I21" s="72">
        <v>25343</v>
      </c>
      <c r="J21" s="74">
        <v>19802</v>
      </c>
      <c r="K21" s="26">
        <v>2017</v>
      </c>
    </row>
    <row r="22" spans="1:11" ht="16.350000000000001" customHeight="1">
      <c r="A22" s="25">
        <v>2018</v>
      </c>
      <c r="B22" s="65">
        <v>83</v>
      </c>
      <c r="C22" s="67">
        <v>137586</v>
      </c>
      <c r="D22" s="67">
        <v>51</v>
      </c>
      <c r="E22" s="67">
        <v>31849</v>
      </c>
      <c r="F22" s="70">
        <v>32</v>
      </c>
      <c r="G22" s="72">
        <v>105737</v>
      </c>
      <c r="H22" s="72">
        <v>109667</v>
      </c>
      <c r="I22" s="72">
        <v>137506</v>
      </c>
      <c r="J22" s="74">
        <v>22144</v>
      </c>
      <c r="K22" s="26">
        <v>2018</v>
      </c>
    </row>
    <row r="23" spans="1:11" ht="31.9" customHeight="1">
      <c r="A23" s="25">
        <v>2019</v>
      </c>
      <c r="B23" s="65">
        <v>95</v>
      </c>
      <c r="C23" s="67">
        <v>125991</v>
      </c>
      <c r="D23" s="67">
        <v>56</v>
      </c>
      <c r="E23" s="67">
        <v>11828</v>
      </c>
      <c r="F23" s="70">
        <v>39</v>
      </c>
      <c r="G23" s="72">
        <v>114162</v>
      </c>
      <c r="H23" s="72">
        <v>49819</v>
      </c>
      <c r="I23" s="72">
        <v>105626</v>
      </c>
      <c r="J23" s="74">
        <v>25788</v>
      </c>
      <c r="K23" s="26">
        <v>2019</v>
      </c>
    </row>
    <row r="24" spans="1:11" ht="16.350000000000001" customHeight="1">
      <c r="A24" s="25">
        <v>2020</v>
      </c>
      <c r="B24" s="65">
        <v>94</v>
      </c>
      <c r="C24" s="67">
        <v>144886</v>
      </c>
      <c r="D24" s="67">
        <v>50</v>
      </c>
      <c r="E24" s="67">
        <v>36030</v>
      </c>
      <c r="F24" s="70">
        <v>44</v>
      </c>
      <c r="G24" s="72">
        <v>108857</v>
      </c>
      <c r="H24" s="72">
        <v>68721</v>
      </c>
      <c r="I24" s="72">
        <v>47003</v>
      </c>
      <c r="J24" s="74">
        <v>20392</v>
      </c>
      <c r="K24" s="26">
        <v>2020</v>
      </c>
    </row>
    <row r="25" spans="1:11" ht="16.350000000000001" customHeight="1">
      <c r="A25" s="25">
        <v>2021</v>
      </c>
      <c r="B25" s="65">
        <v>172</v>
      </c>
      <c r="C25" s="67">
        <v>188805</v>
      </c>
      <c r="D25" s="67">
        <v>86</v>
      </c>
      <c r="E25" s="67">
        <v>28300</v>
      </c>
      <c r="F25" s="70">
        <v>86</v>
      </c>
      <c r="G25" s="72">
        <v>160505</v>
      </c>
      <c r="H25" s="72">
        <v>99112</v>
      </c>
      <c r="I25" s="72">
        <v>82669</v>
      </c>
      <c r="J25" s="74">
        <v>31855</v>
      </c>
      <c r="K25" s="26">
        <v>2021</v>
      </c>
    </row>
    <row r="26" spans="1:11" ht="16.350000000000001" customHeight="1">
      <c r="A26" s="25">
        <v>2022</v>
      </c>
      <c r="B26" s="65">
        <v>139</v>
      </c>
      <c r="C26" s="67">
        <v>282844</v>
      </c>
      <c r="D26" s="67">
        <v>87</v>
      </c>
      <c r="E26" s="67">
        <v>56623</v>
      </c>
      <c r="F26" s="70">
        <v>52</v>
      </c>
      <c r="G26" s="72">
        <v>226220</v>
      </c>
      <c r="H26" s="72">
        <v>111281</v>
      </c>
      <c r="I26" s="72">
        <v>166260</v>
      </c>
      <c r="J26" s="74">
        <v>61031</v>
      </c>
      <c r="K26" s="26">
        <v>2022</v>
      </c>
    </row>
    <row r="27" spans="1:11" ht="16.350000000000001" customHeight="1">
      <c r="A27" s="25">
        <v>2023</v>
      </c>
      <c r="B27" s="65">
        <v>100</v>
      </c>
      <c r="C27" s="67">
        <v>187646</v>
      </c>
      <c r="D27" s="67">
        <v>63</v>
      </c>
      <c r="E27" s="67">
        <v>49216</v>
      </c>
      <c r="F27" s="70">
        <v>37</v>
      </c>
      <c r="G27" s="72">
        <v>138430</v>
      </c>
      <c r="H27" s="72">
        <v>173800</v>
      </c>
      <c r="I27" s="72">
        <v>100500</v>
      </c>
      <c r="J27" s="74">
        <v>22205</v>
      </c>
      <c r="K27" s="26">
        <v>2023</v>
      </c>
    </row>
    <row r="28" spans="1:11" ht="24.95" customHeight="1">
      <c r="A28" s="25" t="s">
        <v>18</v>
      </c>
      <c r="B28" s="65">
        <v>56</v>
      </c>
      <c r="C28" s="67">
        <v>71086</v>
      </c>
      <c r="D28" s="67">
        <v>33</v>
      </c>
      <c r="E28" s="67">
        <v>19863</v>
      </c>
      <c r="F28" s="70">
        <v>23</v>
      </c>
      <c r="G28" s="72">
        <v>51223</v>
      </c>
      <c r="H28" s="72">
        <v>29424</v>
      </c>
      <c r="I28" s="72">
        <v>13433</v>
      </c>
      <c r="J28" s="74">
        <v>8466</v>
      </c>
      <c r="K28" s="76" t="s">
        <v>18</v>
      </c>
    </row>
    <row r="29" spans="1:11" ht="24.95" customHeight="1">
      <c r="A29" s="23" t="s">
        <v>17</v>
      </c>
      <c r="B29" s="66">
        <v>2303</v>
      </c>
      <c r="C29" s="68">
        <v>2378375</v>
      </c>
      <c r="D29" s="68">
        <v>1661</v>
      </c>
      <c r="E29" s="68">
        <v>1003840</v>
      </c>
      <c r="F29" s="71">
        <v>642</v>
      </c>
      <c r="G29" s="73">
        <v>1374535</v>
      </c>
      <c r="H29" s="73">
        <v>2122876</v>
      </c>
      <c r="I29" s="73">
        <v>1367527</v>
      </c>
      <c r="J29" s="75">
        <v>436191</v>
      </c>
      <c r="K29" s="24" t="s">
        <v>17</v>
      </c>
    </row>
    <row r="30" spans="1:11" ht="8.1" customHeight="1" thickBot="1">
      <c r="A30" s="12"/>
      <c r="B30" s="11"/>
      <c r="C30" s="8"/>
      <c r="D30" s="8"/>
      <c r="E30" s="8"/>
      <c r="F30" s="7"/>
      <c r="G30" s="17"/>
      <c r="H30" s="17"/>
      <c r="I30" s="17"/>
      <c r="J30" s="15"/>
      <c r="K30" s="7"/>
    </row>
    <row r="31" spans="1:11" s="2" customFormat="1" ht="12.95" customHeight="1">
      <c r="A31" s="32" t="str">
        <f>SUBSTITUTE(A34&amp;B34,CHAR(10),CHAR(10)&amp;"　　　　　")</f>
        <v>Source：Promotion of Private Participation, Ministry of Finance.</v>
      </c>
      <c r="B31" s="32"/>
      <c r="C31" s="32"/>
      <c r="D31" s="32"/>
      <c r="E31" s="32"/>
      <c r="F31" s="33"/>
      <c r="G31" s="33"/>
      <c r="H31" s="33"/>
      <c r="I31" s="33"/>
      <c r="J31" s="33"/>
      <c r="K31" s="33"/>
    </row>
    <row r="32" spans="1:11" s="5" customFormat="1" ht="69.95" customHeight="1">
      <c r="A32" s="30" t="str">
        <f>SUBSTITUTE(A35&amp;B35,CHAR(10),CHAR(10)&amp;"　　　  　　")</f>
        <v>Explanation：According to the resolution of the 2nd meeting of the “Executive Yuan to Promote Private Participation in Public 
　　　  　　Infrastructure Promotion Groups” that was held on October 7, 2021, the generalized private participation statistics will 
　　　  　　be categorized either as the Act for Promotion of Private Participation in Infrastructure Projects or other relevant laws.</v>
      </c>
      <c r="B32" s="30"/>
      <c r="C32" s="30"/>
      <c r="D32" s="30"/>
      <c r="E32" s="30"/>
      <c r="F32" s="31"/>
      <c r="G32" s="31"/>
      <c r="H32" s="31"/>
      <c r="I32" s="31"/>
      <c r="J32" s="31"/>
      <c r="K32" s="31"/>
    </row>
    <row r="33" spans="1:11" s="5" customFormat="1" ht="12" customHeight="1">
      <c r="A33" s="4"/>
      <c r="B33" s="4"/>
      <c r="C33" s="4"/>
      <c r="D33" s="4"/>
      <c r="E33" s="4"/>
      <c r="F33" s="4"/>
      <c r="G33" s="4"/>
      <c r="H33" s="4"/>
      <c r="I33" s="4"/>
      <c r="J33" s="4"/>
      <c r="K33" s="4"/>
    </row>
    <row r="34" spans="1:11" hidden="1">
      <c r="A34" s="63" t="s">
        <v>16</v>
      </c>
      <c r="B34" s="63" t="s">
        <v>14</v>
      </c>
    </row>
    <row r="35" spans="1:11" ht="148.5" hidden="1">
      <c r="A35" s="63" t="s">
        <v>15</v>
      </c>
      <c r="B35" s="64" t="s">
        <v>13</v>
      </c>
    </row>
    <row r="36" spans="1:11" hidden="1"/>
    <row r="37" spans="1:11" ht="15" customHeight="1"/>
  </sheetData>
  <mergeCells count="17">
    <mergeCell ref="H3:J4"/>
    <mergeCell ref="F3:G4"/>
    <mergeCell ref="A1:E1"/>
    <mergeCell ref="F1:K1"/>
    <mergeCell ref="A3:A6"/>
    <mergeCell ref="K3:K6"/>
    <mergeCell ref="B3:E4"/>
    <mergeCell ref="H5:H6"/>
    <mergeCell ref="I5:I6"/>
    <mergeCell ref="J5:J6"/>
    <mergeCell ref="A32:E32"/>
    <mergeCell ref="F32:K32"/>
    <mergeCell ref="A31:E31"/>
    <mergeCell ref="F31:K31"/>
    <mergeCell ref="B5:C5"/>
    <mergeCell ref="D5:E5"/>
    <mergeCell ref="F5:G5"/>
  </mergeCells>
  <phoneticPr fontId="1"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郭勝源</cp:lastModifiedBy>
  <cp:lastPrinted>2022-02-05T14:41:05Z</cp:lastPrinted>
  <dcterms:created xsi:type="dcterms:W3CDTF">2001-11-06T09:07:39Z</dcterms:created>
  <dcterms:modified xsi:type="dcterms:W3CDTF">2024-07-18T11:57:38Z</dcterms:modified>
</cp:coreProperties>
</file>