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_E\11307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5" i="1" l="1"/>
  <c r="A26" i="1"/>
</calcChain>
</file>

<file path=xl/sharedStrings.xml><?xml version="1.0" encoding="utf-8"?>
<sst xmlns="http://schemas.openxmlformats.org/spreadsheetml/2006/main" count="48" uniqueCount="21">
  <si>
    <r>
      <t>Unit</t>
    </r>
    <r>
      <rPr>
        <sz val="9.25"/>
        <rFont val="標楷體"/>
        <family val="4"/>
        <charset val="136"/>
      </rPr>
      <t>：</t>
    </r>
    <r>
      <rPr>
        <sz val="9.25"/>
        <rFont val="Times New Roman"/>
        <family val="1"/>
      </rPr>
      <t>NT$ Million</t>
    </r>
    <phoneticPr fontId="2" type="noConversion"/>
  </si>
  <si>
    <t>Unit：NT$ Million</t>
    <phoneticPr fontId="2" type="noConversion"/>
  </si>
  <si>
    <t>Period</t>
    <phoneticPr fontId="2" type="noConversion"/>
  </si>
  <si>
    <t>Annual
Growth Rate</t>
  </si>
  <si>
    <t>Total</t>
  </si>
  <si>
    <t>Office Use</t>
  </si>
  <si>
    <t>Grand Total</t>
    <phoneticPr fontId="2" type="noConversion"/>
  </si>
  <si>
    <t>Public Use Property</t>
    <phoneticPr fontId="2" type="noConversion"/>
  </si>
  <si>
    <t>Public Use</t>
  </si>
  <si>
    <t>Non-public Use
Property</t>
    <phoneticPr fontId="2" type="noConversion"/>
  </si>
  <si>
    <t>Enterprises Use</t>
    <phoneticPr fontId="2" type="noConversion"/>
  </si>
  <si>
    <t>National Property Administration, Ministry of Finance.</t>
  </si>
  <si>
    <t>Since 2016, figures include the depreciation of property (land improvement, buildings, machinery, transportation, and 
miscellaneous).</t>
  </si>
  <si>
    <t xml:space="preserve"> </t>
  </si>
  <si>
    <t>Source：</t>
  </si>
  <si>
    <t>　 Ⅱ</t>
  </si>
  <si>
    <t>　 Ⅲ</t>
  </si>
  <si>
    <t>　 Ⅳ</t>
  </si>
  <si>
    <t>　 Ⅰ</t>
  </si>
  <si>
    <t>Table 5-1.  National Property－by Usage</t>
  </si>
  <si>
    <t>Explanation：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</si>
</sst>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#,###,##0"/>
    <numFmt numFmtId="178" formatCode="##,###,##0\ "/>
    <numFmt numFmtId="179" formatCode="#,##0.0"/>
    <numFmt numFmtId="180" formatCode="#,##0.0\ "/>
  </numFmts>
  <fonts count="1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25"/>
      <name val="新細明體"/>
      <family val="1"/>
      <charset val="136"/>
    </font>
    <font>
      <sz val="9"/>
      <name val="標楷體"/>
      <family val="4"/>
      <charset val="136"/>
    </font>
    <font>
      <sz val="9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2" fillId="0" borderId="0" xfId="0" applyFont="1" applyAlignment="1"/>
    <xf numFmtId="0" fontId="5" fillId="0" borderId="1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9" fillId="0" borderId="2" xfId="0" applyFont="1" applyBorder="1" applyAlignment="1">
      <alignment horizontal="center" wrapText="1"/>
    </xf>
    <xf numFmtId="0" fontId="7" fillId="0" borderId="4" xfId="0" applyFont="1" applyBorder="1" applyAlignment="1">
      <alignment horizontal="right"/>
    </xf>
    <xf numFmtId="0" fontId="8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7" fillId="0" borderId="6" xfId="0" applyFont="1" applyBorder="1" applyAlignment="1">
      <alignment horizontal="right"/>
    </xf>
    <xf numFmtId="0" fontId="8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right"/>
    </xf>
    <xf numFmtId="0" fontId="1" fillId="0" borderId="0" xfId="0" applyFont="1"/>
    <xf numFmtId="0" fontId="8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/>
    </xf>
    <xf numFmtId="0" fontId="10" fillId="0" borderId="1" xfId="0" applyFont="1" applyBorder="1" applyAlignment="1">
      <alignment horizontal="right"/>
    </xf>
    <xf numFmtId="0" fontId="2" fillId="0" borderId="11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right"/>
    </xf>
    <xf numFmtId="0" fontId="13" fillId="0" borderId="2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13" fillId="0" borderId="2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top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1" fillId="0" borderId="10" xfId="0" applyFont="1" applyBorder="1" applyAlignment="1">
      <alignment vertical="top" wrapText="1"/>
    </xf>
    <xf numFmtId="0" fontId="11" fillId="0" borderId="10" xfId="0" applyFont="1" applyBorder="1" applyAlignment="1">
      <alignment horizontal="left" vertical="top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wrapText="1"/>
    </xf>
    <xf numFmtId="0" fontId="9" fillId="0" borderId="0" xfId="0" applyFont="1" applyBorder="1" applyAlignment="1">
      <alignment horizontal="left" indent="2"/>
    </xf>
    <xf numFmtId="0" fontId="9" fillId="0" borderId="0" xfId="0" applyFont="1" applyBorder="1" applyAlignment="1">
      <alignment horizontal="left" indent="2" shrinkToFit="1"/>
    </xf>
    <xf numFmtId="177" fontId="9" fillId="0" borderId="5" xfId="0" applyNumberFormat="1" applyFont="1" applyBorder="1" applyAlignment="1">
      <alignment horizontal="right"/>
    </xf>
    <xf numFmtId="178" fontId="9" fillId="0" borderId="5" xfId="0" applyNumberFormat="1" applyFont="1" applyBorder="1" applyAlignment="1">
      <alignment horizontal="right"/>
    </xf>
    <xf numFmtId="179" fontId="9" fillId="0" borderId="3" xfId="0" applyNumberFormat="1" applyFont="1" applyBorder="1" applyAlignment="1">
      <alignment horizontal="right"/>
    </xf>
    <xf numFmtId="180" fontId="9" fillId="0" borderId="3" xfId="0" applyNumberFormat="1" applyFont="1" applyBorder="1" applyAlignment="1">
      <alignment horizontal="right"/>
    </xf>
    <xf numFmtId="177" fontId="9" fillId="0" borderId="3" xfId="0" applyNumberFormat="1" applyFont="1" applyBorder="1" applyAlignment="1">
      <alignment horizontal="right"/>
    </xf>
    <xf numFmtId="178" fontId="9" fillId="0" borderId="3" xfId="0" applyNumberFormat="1" applyFont="1" applyBorder="1" applyAlignment="1">
      <alignment horizontal="right"/>
    </xf>
    <xf numFmtId="177" fontId="9" fillId="0" borderId="12" xfId="0" applyNumberFormat="1" applyFont="1" applyBorder="1" applyAlignment="1">
      <alignment horizontal="right"/>
    </xf>
    <xf numFmtId="178" fontId="9" fillId="0" borderId="12" xfId="0" applyNumberFormat="1" applyFont="1" applyBorder="1" applyAlignment="1">
      <alignment horizontal="right"/>
    </xf>
    <xf numFmtId="0" fontId="8" fillId="0" borderId="0" xfId="0" applyFont="1" applyBorder="1" applyAlignment="1">
      <alignment horizontal="left" indent="2"/>
    </xf>
    <xf numFmtId="177" fontId="9" fillId="0" borderId="8" xfId="0" applyNumberFormat="1" applyFont="1" applyBorder="1" applyAlignment="1">
      <alignment horizontal="right"/>
    </xf>
    <xf numFmtId="178" fontId="9" fillId="0" borderId="8" xfId="0" applyNumberFormat="1" applyFont="1" applyBorder="1" applyAlignment="1">
      <alignment horizontal="right"/>
    </xf>
    <xf numFmtId="0" fontId="9" fillId="0" borderId="0" xfId="0" applyFont="1" applyBorder="1" applyAlignment="1">
      <alignment horizontal="left" indent="3"/>
    </xf>
    <xf numFmtId="0" fontId="8" fillId="0" borderId="0" xfId="0" applyFont="1" applyBorder="1" applyAlignment="1">
      <alignment horizontal="left" indent="3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sqref="A1:F1"/>
    </sheetView>
  </sheetViews>
  <sheetFormatPr defaultRowHeight="16.5"/>
  <cols>
    <col min="1" max="1" width="12.625" style="3" customWidth="1"/>
    <col min="2" max="2" width="2.625" style="3" customWidth="1"/>
    <col min="3" max="6" width="17.125" customWidth="1"/>
    <col min="7" max="8" width="22.125" style="3" customWidth="1"/>
    <col min="9" max="9" width="22.125" customWidth="1"/>
    <col min="10" max="10" width="15.625" customWidth="1"/>
  </cols>
  <sheetData>
    <row r="1" spans="1:10" s="16" customFormat="1" ht="39.950000000000003" customHeight="1">
      <c r="A1" s="30" t="s">
        <v>19</v>
      </c>
      <c r="B1" s="30"/>
      <c r="C1" s="30"/>
      <c r="D1" s="30"/>
      <c r="E1" s="30"/>
      <c r="F1" s="30"/>
      <c r="G1" s="30" t="s">
        <v>19</v>
      </c>
      <c r="H1" s="30"/>
      <c r="I1" s="30"/>
      <c r="J1" s="30"/>
    </row>
    <row r="2" spans="1:10" ht="15" customHeight="1" thickBot="1">
      <c r="C2" s="1"/>
      <c r="D2" s="1"/>
      <c r="E2" s="1"/>
      <c r="F2" s="19" t="s">
        <v>0</v>
      </c>
      <c r="I2" s="31" t="s">
        <v>1</v>
      </c>
      <c r="J2" s="31"/>
    </row>
    <row r="3" spans="1:10" ht="15" customHeight="1">
      <c r="A3" s="26" t="s">
        <v>2</v>
      </c>
      <c r="B3" s="43"/>
      <c r="C3" s="38" t="s">
        <v>6</v>
      </c>
      <c r="D3" s="20"/>
      <c r="E3" s="48" t="s">
        <v>7</v>
      </c>
      <c r="F3" s="49"/>
      <c r="G3" s="26" t="s">
        <v>7</v>
      </c>
      <c r="H3" s="27"/>
      <c r="I3" s="34" t="s">
        <v>9</v>
      </c>
      <c r="J3" s="38" t="s">
        <v>2</v>
      </c>
    </row>
    <row r="4" spans="1:10" ht="15" customHeight="1">
      <c r="A4" s="44"/>
      <c r="B4" s="45"/>
      <c r="C4" s="52"/>
      <c r="D4" s="21"/>
      <c r="E4" s="50"/>
      <c r="F4" s="51"/>
      <c r="G4" s="28"/>
      <c r="H4" s="29"/>
      <c r="I4" s="35"/>
      <c r="J4" s="39"/>
    </row>
    <row r="5" spans="1:10" ht="24.95" customHeight="1">
      <c r="A5" s="44"/>
      <c r="B5" s="45"/>
      <c r="C5" s="52"/>
      <c r="D5" s="54" t="s">
        <v>3</v>
      </c>
      <c r="E5" s="24" t="s">
        <v>4</v>
      </c>
      <c r="F5" s="24" t="s">
        <v>5</v>
      </c>
      <c r="G5" s="32" t="s">
        <v>8</v>
      </c>
      <c r="H5" s="24" t="s">
        <v>10</v>
      </c>
      <c r="I5" s="35"/>
      <c r="J5" s="39"/>
    </row>
    <row r="6" spans="1:10" ht="24.95" customHeight="1" thickBot="1">
      <c r="A6" s="46"/>
      <c r="B6" s="47"/>
      <c r="C6" s="53"/>
      <c r="D6" s="25"/>
      <c r="E6" s="25"/>
      <c r="F6" s="25"/>
      <c r="G6" s="33"/>
      <c r="H6" s="25"/>
      <c r="I6" s="36"/>
      <c r="J6" s="40"/>
    </row>
    <row r="7" spans="1:10" ht="3" customHeight="1">
      <c r="A7" s="17"/>
      <c r="B7" s="14"/>
      <c r="C7" s="11"/>
      <c r="D7" s="11"/>
      <c r="E7" s="11"/>
      <c r="F7" s="22"/>
      <c r="G7" s="9"/>
      <c r="H7" s="9"/>
      <c r="I7" s="7"/>
      <c r="J7" s="6"/>
    </row>
    <row r="8" spans="1:10" ht="28.35" customHeight="1">
      <c r="A8" s="57">
        <v>2014</v>
      </c>
      <c r="B8" s="58" t="s">
        <v>13</v>
      </c>
      <c r="C8" s="60">
        <v>9226253</v>
      </c>
      <c r="D8" s="62">
        <v>1.9</v>
      </c>
      <c r="E8" s="64">
        <v>8439604</v>
      </c>
      <c r="F8" s="66">
        <v>4571574</v>
      </c>
      <c r="G8" s="64">
        <v>2197963</v>
      </c>
      <c r="H8" s="64">
        <v>1670066</v>
      </c>
      <c r="I8" s="69">
        <v>786649</v>
      </c>
      <c r="J8" s="70">
        <v>2014</v>
      </c>
    </row>
    <row r="9" spans="1:10" ht="28.35" customHeight="1">
      <c r="A9" s="57">
        <v>2015</v>
      </c>
      <c r="B9" s="58" t="s">
        <v>13</v>
      </c>
      <c r="C9" s="60">
        <v>9320784</v>
      </c>
      <c r="D9" s="62">
        <v>1</v>
      </c>
      <c r="E9" s="64">
        <v>8549326</v>
      </c>
      <c r="F9" s="66">
        <v>4621754</v>
      </c>
      <c r="G9" s="64">
        <v>2239954</v>
      </c>
      <c r="H9" s="64">
        <v>1687618</v>
      </c>
      <c r="I9" s="69">
        <v>771458</v>
      </c>
      <c r="J9" s="70">
        <v>2015</v>
      </c>
    </row>
    <row r="10" spans="1:10" ht="28.35" customHeight="1">
      <c r="A10" s="57">
        <v>2016</v>
      </c>
      <c r="B10" s="58" t="s">
        <v>13</v>
      </c>
      <c r="C10" s="60">
        <v>9423269</v>
      </c>
      <c r="D10" s="62">
        <v>1.1000000000000001</v>
      </c>
      <c r="E10" s="64">
        <v>8473624</v>
      </c>
      <c r="F10" s="66">
        <v>4410164</v>
      </c>
      <c r="G10" s="64">
        <v>2032420</v>
      </c>
      <c r="H10" s="64">
        <v>2031041</v>
      </c>
      <c r="I10" s="69">
        <v>949644</v>
      </c>
      <c r="J10" s="70">
        <v>2016</v>
      </c>
    </row>
    <row r="11" spans="1:10" ht="28.35" customHeight="1">
      <c r="A11" s="57">
        <v>2017</v>
      </c>
      <c r="B11" s="58" t="s">
        <v>13</v>
      </c>
      <c r="C11" s="60">
        <v>9626654</v>
      </c>
      <c r="D11" s="62">
        <v>2.2000000000000002</v>
      </c>
      <c r="E11" s="64">
        <v>8672177</v>
      </c>
      <c r="F11" s="66">
        <v>4532111</v>
      </c>
      <c r="G11" s="64">
        <v>2078434</v>
      </c>
      <c r="H11" s="64">
        <v>2061632</v>
      </c>
      <c r="I11" s="69">
        <v>954477</v>
      </c>
      <c r="J11" s="70">
        <v>2017</v>
      </c>
    </row>
    <row r="12" spans="1:10" ht="28.35" customHeight="1">
      <c r="A12" s="57">
        <v>2018</v>
      </c>
      <c r="B12" s="58" t="s">
        <v>13</v>
      </c>
      <c r="C12" s="60">
        <v>9821203</v>
      </c>
      <c r="D12" s="62">
        <v>2</v>
      </c>
      <c r="E12" s="64">
        <v>8907467</v>
      </c>
      <c r="F12" s="66">
        <v>4778470</v>
      </c>
      <c r="G12" s="64">
        <v>2029441</v>
      </c>
      <c r="H12" s="64">
        <v>2099557</v>
      </c>
      <c r="I12" s="69">
        <v>913736</v>
      </c>
      <c r="J12" s="70">
        <v>2018</v>
      </c>
    </row>
    <row r="13" spans="1:10" ht="55.5" customHeight="1">
      <c r="A13" s="57">
        <v>2019</v>
      </c>
      <c r="B13" s="58" t="s">
        <v>13</v>
      </c>
      <c r="C13" s="60">
        <v>10030054</v>
      </c>
      <c r="D13" s="61"/>
      <c r="E13" s="64">
        <v>9120424</v>
      </c>
      <c r="F13" s="66">
        <v>4844811</v>
      </c>
      <c r="G13" s="64">
        <v>2089484</v>
      </c>
      <c r="H13" s="64">
        <v>2186128</v>
      </c>
      <c r="I13" s="69">
        <v>909630</v>
      </c>
      <c r="J13" s="70">
        <v>2019</v>
      </c>
    </row>
    <row r="14" spans="1:10" ht="28.35" customHeight="1">
      <c r="A14" s="57">
        <v>2020</v>
      </c>
      <c r="B14" s="58" t="s">
        <v>13</v>
      </c>
      <c r="C14" s="60">
        <v>10413190</v>
      </c>
      <c r="D14" s="61"/>
      <c r="E14" s="64">
        <v>9525611</v>
      </c>
      <c r="F14" s="66">
        <v>5249780</v>
      </c>
      <c r="G14" s="64">
        <v>2082527</v>
      </c>
      <c r="H14" s="64">
        <v>2193304</v>
      </c>
      <c r="I14" s="69">
        <v>887579</v>
      </c>
      <c r="J14" s="70">
        <v>2020</v>
      </c>
    </row>
    <row r="15" spans="1:10" ht="28.35" customHeight="1">
      <c r="A15" s="57">
        <v>2021</v>
      </c>
      <c r="B15" s="58" t="s">
        <v>13</v>
      </c>
      <c r="C15" s="60">
        <v>11068257</v>
      </c>
      <c r="D15" s="61"/>
      <c r="E15" s="64">
        <v>10187923</v>
      </c>
      <c r="F15" s="66">
        <v>5845932</v>
      </c>
      <c r="G15" s="64">
        <v>2106558</v>
      </c>
      <c r="H15" s="64">
        <v>2235433</v>
      </c>
      <c r="I15" s="69">
        <v>880335</v>
      </c>
      <c r="J15" s="70">
        <v>2021</v>
      </c>
    </row>
    <row r="16" spans="1:10" ht="28.35" customHeight="1">
      <c r="A16" s="57">
        <v>2022</v>
      </c>
      <c r="B16" s="58" t="s">
        <v>13</v>
      </c>
      <c r="C16" s="60">
        <v>10631567</v>
      </c>
      <c r="D16" s="61"/>
      <c r="E16" s="64">
        <v>9732664</v>
      </c>
      <c r="F16" s="66">
        <v>5460897</v>
      </c>
      <c r="G16" s="64">
        <v>2145413</v>
      </c>
      <c r="H16" s="64">
        <v>2126354</v>
      </c>
      <c r="I16" s="69">
        <v>898903</v>
      </c>
      <c r="J16" s="70">
        <v>2022</v>
      </c>
    </row>
    <row r="17" spans="1:10" ht="28.35" customHeight="1">
      <c r="A17" s="57">
        <v>2023</v>
      </c>
      <c r="B17" s="58" t="s">
        <v>13</v>
      </c>
      <c r="C17" s="60">
        <v>11281360</v>
      </c>
      <c r="D17" s="61"/>
      <c r="E17" s="64">
        <v>10390973</v>
      </c>
      <c r="F17" s="66">
        <v>5757866</v>
      </c>
      <c r="G17" s="64">
        <v>2220629</v>
      </c>
      <c r="H17" s="64">
        <v>2412478</v>
      </c>
      <c r="I17" s="69">
        <v>890387</v>
      </c>
      <c r="J17" s="70">
        <v>2023</v>
      </c>
    </row>
    <row r="18" spans="1:10" ht="28.35" customHeight="1">
      <c r="A18" s="67" t="s">
        <v>15</v>
      </c>
      <c r="B18" s="58" t="s">
        <v>13</v>
      </c>
      <c r="C18" s="60">
        <v>10705054</v>
      </c>
      <c r="D18" s="61"/>
      <c r="E18" s="64">
        <v>9810479</v>
      </c>
      <c r="F18" s="66">
        <v>5467281</v>
      </c>
      <c r="G18" s="64">
        <v>2203388</v>
      </c>
      <c r="H18" s="64">
        <v>2139811</v>
      </c>
      <c r="I18" s="69">
        <v>894575</v>
      </c>
      <c r="J18" s="71" t="s">
        <v>15</v>
      </c>
    </row>
    <row r="19" spans="1:10" ht="28.35" customHeight="1">
      <c r="A19" s="67" t="s">
        <v>16</v>
      </c>
      <c r="B19" s="58" t="s">
        <v>13</v>
      </c>
      <c r="C19" s="60">
        <v>10865481</v>
      </c>
      <c r="D19" s="61"/>
      <c r="E19" s="64">
        <v>9976219</v>
      </c>
      <c r="F19" s="66">
        <v>5465127</v>
      </c>
      <c r="G19" s="64">
        <v>2199852</v>
      </c>
      <c r="H19" s="64">
        <v>2311240</v>
      </c>
      <c r="I19" s="69">
        <v>889263</v>
      </c>
      <c r="J19" s="71" t="s">
        <v>16</v>
      </c>
    </row>
    <row r="20" spans="1:10" ht="28.35" customHeight="1">
      <c r="A20" s="67" t="s">
        <v>17</v>
      </c>
      <c r="B20" s="58" t="s">
        <v>13</v>
      </c>
      <c r="C20" s="60">
        <v>11281360</v>
      </c>
      <c r="D20" s="61"/>
      <c r="E20" s="64">
        <v>10390973</v>
      </c>
      <c r="F20" s="66">
        <v>5757866</v>
      </c>
      <c r="G20" s="64">
        <v>2220629</v>
      </c>
      <c r="H20" s="64">
        <v>2412478</v>
      </c>
      <c r="I20" s="69">
        <v>890387</v>
      </c>
      <c r="J20" s="71" t="s">
        <v>17</v>
      </c>
    </row>
    <row r="21" spans="1:10" ht="28.35" customHeight="1">
      <c r="A21" s="57">
        <v>2024</v>
      </c>
      <c r="B21" s="58" t="s">
        <v>13</v>
      </c>
      <c r="C21" s="59"/>
      <c r="D21" s="61"/>
      <c r="E21" s="63"/>
      <c r="F21" s="65"/>
      <c r="G21" s="63"/>
      <c r="H21" s="63"/>
      <c r="I21" s="68"/>
      <c r="J21" s="70">
        <v>2024</v>
      </c>
    </row>
    <row r="22" spans="1:10" ht="28.35" customHeight="1">
      <c r="A22" s="67" t="s">
        <v>18</v>
      </c>
      <c r="B22" s="58" t="s">
        <v>13</v>
      </c>
      <c r="C22" s="60">
        <v>10776689</v>
      </c>
      <c r="D22" s="61"/>
      <c r="E22" s="64">
        <v>9851993</v>
      </c>
      <c r="F22" s="66">
        <v>5911522</v>
      </c>
      <c r="G22" s="64">
        <v>2215423</v>
      </c>
      <c r="H22" s="64">
        <v>1725049</v>
      </c>
      <c r="I22" s="69">
        <v>924696</v>
      </c>
      <c r="J22" s="71" t="s">
        <v>18</v>
      </c>
    </row>
    <row r="23" spans="1:10" ht="28.35" customHeight="1">
      <c r="A23" s="67" t="s">
        <v>15</v>
      </c>
      <c r="B23" s="58" t="s">
        <v>13</v>
      </c>
      <c r="C23" s="60">
        <v>10865773</v>
      </c>
      <c r="D23" s="61"/>
      <c r="E23" s="64">
        <v>9946451</v>
      </c>
      <c r="F23" s="66">
        <v>5946581</v>
      </c>
      <c r="G23" s="64">
        <v>2276972</v>
      </c>
      <c r="H23" s="64">
        <v>1722898</v>
      </c>
      <c r="I23" s="69">
        <v>919322</v>
      </c>
      <c r="J23" s="71" t="s">
        <v>15</v>
      </c>
    </row>
    <row r="24" spans="1:10" ht="15" customHeight="1" thickBot="1">
      <c r="A24" s="18"/>
      <c r="B24" s="12"/>
      <c r="C24" s="13"/>
      <c r="D24" s="8"/>
      <c r="E24" s="8"/>
      <c r="F24" s="23"/>
      <c r="G24" s="10"/>
      <c r="H24" s="10"/>
      <c r="I24" s="15"/>
      <c r="J24" s="5"/>
    </row>
    <row r="25" spans="1:10" s="2" customFormat="1" ht="12" customHeight="1">
      <c r="A25" s="42" t="str">
        <f>A28&amp;B28</f>
        <v>Source：National Property Administration, Ministry of Finance.</v>
      </c>
      <c r="B25" s="42"/>
      <c r="C25" s="42"/>
      <c r="D25" s="42"/>
      <c r="E25" s="42"/>
      <c r="F25" s="42"/>
      <c r="G25" s="41"/>
      <c r="H25" s="41"/>
      <c r="I25" s="41"/>
      <c r="J25" s="41"/>
    </row>
    <row r="26" spans="1:10" s="4" customFormat="1" ht="45" customHeight="1">
      <c r="A26" s="37" t="str">
        <f>SUBSTITUTE(A29&amp;B29&amp;C29,CHAR(10),CHAR(10)&amp;"　　　　　  ")</f>
        <v>Since 2016, figures include the depreciation of property (land improvement, buildings, machinery, transportation, and 
　　　　　  miscellaneous).</v>
      </c>
      <c r="B26" s="37"/>
      <c r="C26" s="37"/>
      <c r="D26" s="37"/>
      <c r="E26" s="37"/>
      <c r="F26" s="37"/>
      <c r="G26" s="37"/>
      <c r="H26" s="37"/>
      <c r="I26" s="37"/>
      <c r="J26" s="37"/>
    </row>
    <row r="28" spans="1:10" hidden="1">
      <c r="A28" s="55" t="s">
        <v>14</v>
      </c>
      <c r="B28" s="55" t="s">
        <v>11</v>
      </c>
      <c r="G28" s="55" t="s">
        <v>14</v>
      </c>
      <c r="H28" s="55" t="s">
        <v>11</v>
      </c>
    </row>
    <row r="29" spans="1:10" ht="409.6" hidden="1">
      <c r="B29" s="56" t="s">
        <v>12</v>
      </c>
      <c r="G29" s="55" t="s">
        <v>20</v>
      </c>
      <c r="I29" s="56" t="s">
        <v>12</v>
      </c>
    </row>
    <row r="30" spans="1:10" hidden="1"/>
    <row r="31" spans="1:10" hidden="1"/>
  </sheetData>
  <mergeCells count="18">
    <mergeCell ref="A26:F26"/>
    <mergeCell ref="G26:J26"/>
    <mergeCell ref="J3:J6"/>
    <mergeCell ref="G25:J25"/>
    <mergeCell ref="A25:F25"/>
    <mergeCell ref="A3:B6"/>
    <mergeCell ref="E3:F4"/>
    <mergeCell ref="C3:C6"/>
    <mergeCell ref="D5:D6"/>
    <mergeCell ref="E5:E6"/>
    <mergeCell ref="F5:F6"/>
    <mergeCell ref="G3:H4"/>
    <mergeCell ref="A1:F1"/>
    <mergeCell ref="G1:J1"/>
    <mergeCell ref="I2:J2"/>
    <mergeCell ref="G5:G6"/>
    <mergeCell ref="H5:H6"/>
    <mergeCell ref="I3:I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2016-01-08T03:06:22Z</cp:lastPrinted>
  <dcterms:created xsi:type="dcterms:W3CDTF">2001-11-06T09:07:39Z</dcterms:created>
  <dcterms:modified xsi:type="dcterms:W3CDTF">2024-08-23T08:53:08Z</dcterms:modified>
</cp:coreProperties>
</file>