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09\英文\"/>
    </mc:Choice>
  </mc:AlternateContent>
  <bookViews>
    <workbookView xWindow="120" yWindow="75" windowWidth="11745" windowHeight="6780"/>
  </bookViews>
  <sheets>
    <sheet name="表" sheetId="1" r:id="rId1"/>
    <sheet name="表(續1完)" sheetId="2" r:id="rId2"/>
  </sheets>
  <calcPr calcId="162913"/>
</workbook>
</file>

<file path=xl/calcChain.xml><?xml version="1.0" encoding="utf-8"?>
<calcChain xmlns="http://schemas.openxmlformats.org/spreadsheetml/2006/main">
  <c r="A32" i="1" l="1"/>
  <c r="I32" i="1"/>
</calcChain>
</file>

<file path=xl/sharedStrings.xml><?xml version="1.0" encoding="utf-8"?>
<sst xmlns="http://schemas.openxmlformats.org/spreadsheetml/2006/main" count="142" uniqueCount="58">
  <si>
    <t>Grand Total</t>
    <phoneticPr fontId="2" type="noConversion"/>
  </si>
  <si>
    <t>Unit：NT$ 1,000</t>
    <phoneticPr fontId="2" type="noConversion"/>
  </si>
  <si>
    <t>Unit：NT$ 1,000</t>
    <phoneticPr fontId="2" type="noConversion"/>
  </si>
  <si>
    <t>Treasury</t>
    <phoneticPr fontId="2" type="noConversion"/>
  </si>
  <si>
    <t>Special
Budget</t>
    <phoneticPr fontId="2" type="noConversion"/>
  </si>
  <si>
    <t>Total</t>
    <phoneticPr fontId="2" type="noConversion"/>
  </si>
  <si>
    <t>Expenditures 
for Economic 
Development</t>
    <phoneticPr fontId="2" type="noConversion"/>
  </si>
  <si>
    <t>Expenditures 
for General Administration and National Defense</t>
    <phoneticPr fontId="2" type="noConversion"/>
  </si>
  <si>
    <t>Expenditures 
for Education, 
Science &amp; 
Culture</t>
    <phoneticPr fontId="2" type="noConversion"/>
  </si>
  <si>
    <t>Expenditures
for Social 
Welfare</t>
    <phoneticPr fontId="2" type="noConversion"/>
  </si>
  <si>
    <t>Expenditures
for Community 
Development &amp; 
Environmental
Protection</t>
    <phoneticPr fontId="2" type="noConversion"/>
  </si>
  <si>
    <t>Others</t>
  </si>
  <si>
    <t>Expenditures
for Retirement
&amp; Condolence</t>
    <phoneticPr fontId="2" type="noConversion"/>
  </si>
  <si>
    <t>Budget of
Previous 
Years</t>
    <phoneticPr fontId="2" type="noConversion"/>
  </si>
  <si>
    <t>Current Year Budget</t>
    <phoneticPr fontId="2" type="noConversion"/>
  </si>
  <si>
    <t>Expenditures
for Subsidy
and Assistance</t>
    <phoneticPr fontId="2" type="noConversion"/>
  </si>
  <si>
    <t>Others</t>
    <phoneticPr fontId="2" type="noConversion"/>
  </si>
  <si>
    <t>Extra-budget
(1)</t>
    <phoneticPr fontId="2" type="noConversion"/>
  </si>
  <si>
    <t>Expenditures 
for 
Obligations
(1)</t>
    <phoneticPr fontId="2" type="noConversion"/>
  </si>
  <si>
    <t>Since January 2011, the details of the content of this table have been revised to be in accord with the redefinition of the 
status of special municipalities. Please refer to the Introductory Notes for more detailed information.</t>
  </si>
  <si>
    <t>Note：</t>
  </si>
  <si>
    <t>1.Figures of the budget of last year adjustment are excluded.
2.※Please refer to introductory notes 4.
3.The figures of Fuchien Province have been included since 2017.</t>
  </si>
  <si>
    <t>National Treasury</t>
  </si>
  <si>
    <t>New Taipei City Treasury</t>
  </si>
  <si>
    <t>Taipei City Treasury</t>
  </si>
  <si>
    <t>Taoyuan City Treasury</t>
  </si>
  <si>
    <t>Taichung City Treasury</t>
  </si>
  <si>
    <t>Tainan City Treasury</t>
  </si>
  <si>
    <t>Kaohsiung City Treasury</t>
  </si>
  <si>
    <t>Taiwan Province
County &amp; City Treasuries</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</si>
  <si>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</si>
  <si>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</si>
  <si>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</si>
  <si>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</si>
  <si>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</si>
  <si>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</si>
  <si>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</si>
  <si>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</si>
  <si>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</si>
  <si>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</si>
  <si>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</si>
  <si>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</si>
  <si>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</si>
  <si>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</si>
  <si>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Explanation：</t>
  </si>
  <si>
    <t>Grand Total</t>
  </si>
  <si>
    <t xml:space="preserve"> Sept. 2024</t>
  </si>
  <si>
    <t>Table 1-7.  Expenditures of Local Treasury (Current Month)
－by Treasury &amp; Administrative Affair</t>
  </si>
  <si>
    <t>　New Taipei City</t>
  </si>
  <si>
    <t>　Taoyuan City</t>
  </si>
  <si>
    <t>　Taichung City</t>
  </si>
  <si>
    <t>　Kaohsiung City</t>
  </si>
  <si>
    <t>Fuchien Province 
County Treasuries</t>
  </si>
  <si>
    <t>　Kinmen County</t>
  </si>
  <si>
    <t>　Lienchiang County</t>
  </si>
  <si>
    <t>Fuchien Province 
Township Treasuries</t>
  </si>
  <si>
    <t>Taiwan Province
Township &amp; Municipality of 
Aboriginal district Treasuries</t>
  </si>
  <si>
    <t>Table 1-7.  Expenditures of Local Treasury (Current Month)
－by Treasury &amp; Administrative Affair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</si>
</sst>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0\ "/>
    <numFmt numFmtId="178" formatCode="##,###,###,##0;\ \-##,###,###,##0;\ &quot;            －&quot;\ "/>
  </numFmts>
  <fonts count="18">
    <font>
      <sz val="12"/>
      <name val="新細明體"/>
      <family val="1"/>
      <charset val="136"/>
    </font>
    <font>
      <sz val="12"/>
      <name val="新細明體"/>
      <family val="1"/>
      <charset val="136"/>
    </font>
    <font>
      <sz val="9"/>
      <name val="新細明體"/>
      <family val="1"/>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25"/>
      <name val="新細明體"/>
      <family val="1"/>
      <charset val="136"/>
    </font>
    <font>
      <sz val="7.5"/>
      <name val="新細明體"/>
      <family val="1"/>
      <charset val="136"/>
    </font>
    <font>
      <b/>
      <sz val="7.5"/>
      <name val="新細明體"/>
      <family val="1"/>
      <charset val="136"/>
    </font>
    <font>
      <sz val="8.75"/>
      <name val="新細明體"/>
      <family val="1"/>
      <charset val="136"/>
    </font>
    <font>
      <b/>
      <sz val="8.75"/>
      <name val="新細明體"/>
      <family val="1"/>
      <charset val="136"/>
    </font>
  </fonts>
  <fills count="2">
    <fill>
      <patternFill patternType="none"/>
    </fill>
    <fill>
      <patternFill patternType="gray125"/>
    </fill>
  </fills>
  <borders count="23">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s>
  <cellStyleXfs count="1">
    <xf numFmtId="0" fontId="0" fillId="0" borderId="0"/>
  </cellStyleXfs>
  <cellXfs count="85">
    <xf numFmtId="0" fontId="0" fillId="0" borderId="0" xfId="0"/>
    <xf numFmtId="0" fontId="2" fillId="0" borderId="0" xfId="0" applyFont="1" applyBorder="1"/>
    <xf numFmtId="0" fontId="6" fillId="0" borderId="0" xfId="0" applyFont="1"/>
    <xf numFmtId="0" fontId="3" fillId="0" borderId="0" xfId="0" applyFont="1" applyAlignment="1"/>
    <xf numFmtId="0" fontId="2" fillId="0" borderId="0" xfId="0" applyFont="1" applyAlignment="1"/>
    <xf numFmtId="0" fontId="10" fillId="0" borderId="1" xfId="0" applyFont="1" applyBorder="1" applyAlignment="1">
      <alignment horizontal="center" wrapText="1"/>
    </xf>
    <xf numFmtId="0" fontId="10" fillId="0" borderId="2" xfId="0" applyFont="1" applyBorder="1" applyAlignment="1">
      <alignment horizontal="center" wrapText="1"/>
    </xf>
    <xf numFmtId="0" fontId="9" fillId="0" borderId="2" xfId="0" applyFont="1" applyBorder="1" applyAlignment="1">
      <alignment horizontal="center" wrapText="1"/>
    </xf>
    <xf numFmtId="0" fontId="5" fillId="0" borderId="3" xfId="0" applyFont="1" applyBorder="1" applyAlignment="1">
      <alignment horizontal="right" wrapText="1"/>
    </xf>
    <xf numFmtId="0" fontId="9" fillId="0" borderId="0" xfId="0" applyFont="1" applyBorder="1" applyAlignment="1">
      <alignment horizontal="center" wrapText="1"/>
    </xf>
    <xf numFmtId="0" fontId="4" fillId="0" borderId="4" xfId="0" applyFont="1" applyBorder="1" applyAlignment="1">
      <alignment horizontal="right" wrapText="1"/>
    </xf>
    <xf numFmtId="0" fontId="9" fillId="0" borderId="5" xfId="0" applyFont="1" applyBorder="1" applyAlignment="1">
      <alignment horizontal="center" wrapText="1"/>
    </xf>
    <xf numFmtId="0" fontId="4" fillId="0" borderId="6" xfId="0" applyFont="1" applyBorder="1" applyAlignment="1">
      <alignment horizontal="right" wrapText="1"/>
    </xf>
    <xf numFmtId="0" fontId="10" fillId="0" borderId="7" xfId="0" applyFont="1" applyBorder="1" applyAlignment="1">
      <alignment horizontal="center" wrapText="1"/>
    </xf>
    <xf numFmtId="0" fontId="7" fillId="0" borderId="8" xfId="0" applyFont="1" applyBorder="1" applyAlignment="1">
      <alignment horizontal="right"/>
    </xf>
    <xf numFmtId="0" fontId="8" fillId="0" borderId="9" xfId="0" applyFont="1" applyBorder="1" applyAlignment="1">
      <alignment horizontal="center" vertical="center" wrapText="1"/>
    </xf>
    <xf numFmtId="0" fontId="5" fillId="0" borderId="8" xfId="0" applyFont="1" applyBorder="1" applyAlignment="1">
      <alignment horizontal="center"/>
    </xf>
    <xf numFmtId="0" fontId="8" fillId="0" borderId="10" xfId="0" applyFont="1" applyBorder="1" applyAlignment="1">
      <alignment horizontal="center" vertical="center" wrapText="1"/>
    </xf>
    <xf numFmtId="0" fontId="5" fillId="0" borderId="4" xfId="0" applyFont="1" applyBorder="1" applyAlignment="1">
      <alignment horizontal="right" wrapText="1"/>
    </xf>
    <xf numFmtId="0" fontId="7" fillId="0" borderId="11" xfId="0" applyFont="1" applyBorder="1" applyAlignment="1">
      <alignment horizontal="right"/>
    </xf>
    <xf numFmtId="0" fontId="10" fillId="0" borderId="10" xfId="0" applyFont="1" applyBorder="1" applyAlignment="1">
      <alignment horizontal="center" wrapText="1"/>
    </xf>
    <xf numFmtId="0" fontId="7" fillId="0" borderId="3" xfId="0" applyFont="1" applyBorder="1" applyAlignment="1">
      <alignment horizontal="right"/>
    </xf>
    <xf numFmtId="0" fontId="10" fillId="0" borderId="13" xfId="0" applyFont="1" applyBorder="1" applyAlignment="1">
      <alignment horizontal="center" wrapText="1"/>
    </xf>
    <xf numFmtId="0" fontId="7" fillId="0" borderId="4" xfId="0" applyFont="1" applyBorder="1" applyAlignment="1">
      <alignment horizontal="right"/>
    </xf>
    <xf numFmtId="0" fontId="2" fillId="0" borderId="0" xfId="0" applyFont="1" applyAlignment="1">
      <alignment horizontal="right"/>
    </xf>
    <xf numFmtId="0" fontId="1" fillId="0" borderId="0" xfId="0" applyFont="1"/>
    <xf numFmtId="0" fontId="2" fillId="0" borderId="3" xfId="0" applyFont="1" applyBorder="1" applyAlignment="1">
      <alignment horizontal="left" vertical="center"/>
    </xf>
    <xf numFmtId="0" fontId="2" fillId="0" borderId="0" xfId="0" applyFont="1"/>
    <xf numFmtId="0" fontId="2" fillId="0" borderId="3" xfId="0" applyFont="1" applyBorder="1" applyAlignment="1">
      <alignment horizontal="right"/>
    </xf>
    <xf numFmtId="0" fontId="1" fillId="0" borderId="0" xfId="0" applyFont="1" applyAlignment="1">
      <alignment horizontal="center" vertical="center"/>
    </xf>
    <xf numFmtId="0" fontId="11" fillId="0" borderId="10" xfId="0" applyFont="1" applyBorder="1" applyAlignment="1">
      <alignment vertical="top" wrapText="1"/>
    </xf>
    <xf numFmtId="0" fontId="12" fillId="0" borderId="10" xfId="0" applyFont="1" applyBorder="1" applyAlignment="1">
      <alignment vertical="top"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14" xfId="0" applyFont="1" applyBorder="1" applyAlignment="1">
      <alignment horizontal="center" vertical="center"/>
    </xf>
    <xf numFmtId="0" fontId="2" fillId="0" borderId="14" xfId="0" applyFont="1" applyBorder="1" applyAlignment="1">
      <alignment vertical="center"/>
    </xf>
    <xf numFmtId="0" fontId="6" fillId="0" borderId="0" xfId="0" applyFont="1" applyAlignment="1">
      <alignment horizontal="center"/>
    </xf>
    <xf numFmtId="0" fontId="2" fillId="0" borderId="17" xfId="0" applyFont="1" applyBorder="1" applyAlignment="1">
      <alignment horizontal="center" vertical="center" wrapText="1"/>
    </xf>
    <xf numFmtId="0" fontId="2" fillId="0" borderId="4" xfId="0" applyFont="1" applyBorder="1" applyAlignment="1">
      <alignment horizontal="center" vertical="center" wrapText="1"/>
    </xf>
    <xf numFmtId="0" fontId="11" fillId="0" borderId="0" xfId="0" applyNumberFormat="1" applyFont="1" applyAlignment="1">
      <alignment horizontal="left" vertical="top" indent="2"/>
    </xf>
    <xf numFmtId="0" fontId="11" fillId="0" borderId="10" xfId="0" applyFont="1" applyBorder="1" applyAlignment="1">
      <alignment horizontal="left" vertical="top" wrapText="1"/>
    </xf>
    <xf numFmtId="0" fontId="12" fillId="0" borderId="10" xfId="0" applyFont="1" applyBorder="1" applyAlignment="1">
      <alignment horizontal="left" vertical="top"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 xfId="0" applyFont="1" applyBorder="1" applyAlignment="1">
      <alignment horizontal="center" vertical="center" wrapText="1"/>
    </xf>
    <xf numFmtId="0" fontId="11" fillId="0" borderId="0" xfId="0" applyFont="1" applyAlignment="1">
      <alignment horizontal="left" vertical="top" indent="2"/>
    </xf>
    <xf numFmtId="0" fontId="2" fillId="0" borderId="1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8"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13" fillId="0" borderId="0" xfId="0" applyFont="1"/>
    <xf numFmtId="0" fontId="13" fillId="0" borderId="0" xfId="0" applyFont="1" applyAlignment="1">
      <alignment wrapText="1"/>
    </xf>
    <xf numFmtId="0" fontId="14" fillId="0" borderId="0" xfId="0" applyFont="1" applyBorder="1" applyAlignment="1">
      <alignment horizontal="left" vertical="center"/>
    </xf>
    <xf numFmtId="0" fontId="15" fillId="0" borderId="0" xfId="0" applyFont="1" applyBorder="1" applyAlignment="1">
      <alignment horizontal="left" vertical="center"/>
    </xf>
    <xf numFmtId="177" fontId="16" fillId="0" borderId="1" xfId="0" applyNumberFormat="1" applyFont="1" applyBorder="1" applyAlignment="1">
      <alignment horizontal="right" vertical="center" shrinkToFit="1"/>
    </xf>
    <xf numFmtId="177" fontId="17" fillId="0" borderId="1" xfId="0" applyNumberFormat="1" applyFont="1" applyBorder="1" applyAlignment="1">
      <alignment horizontal="right" vertical="center" shrinkToFit="1"/>
    </xf>
    <xf numFmtId="177" fontId="16" fillId="0" borderId="2" xfId="0" applyNumberFormat="1" applyFont="1" applyBorder="1" applyAlignment="1">
      <alignment horizontal="right" vertical="center" shrinkToFit="1"/>
    </xf>
    <xf numFmtId="177" fontId="17" fillId="0" borderId="2" xfId="0" applyNumberFormat="1" applyFont="1" applyBorder="1" applyAlignment="1">
      <alignment horizontal="right" vertical="center" shrinkToFit="1"/>
    </xf>
    <xf numFmtId="177" fontId="16" fillId="0" borderId="2" xfId="0" applyNumberFormat="1" applyFont="1" applyBorder="1" applyAlignment="1">
      <alignment horizontal="right" vertical="center"/>
    </xf>
    <xf numFmtId="177" fontId="17" fillId="0" borderId="2" xfId="0" applyNumberFormat="1" applyFont="1" applyBorder="1" applyAlignment="1">
      <alignment horizontal="right" vertical="center"/>
    </xf>
    <xf numFmtId="0" fontId="15" fillId="0" borderId="0" xfId="0" applyFont="1" applyBorder="1" applyAlignment="1">
      <alignment horizontal="left" vertical="center" wrapText="1"/>
    </xf>
    <xf numFmtId="0" fontId="1" fillId="0" borderId="0" xfId="0" applyFont="1" applyAlignment="1">
      <alignment horizontal="center" vertical="center" wrapText="1"/>
    </xf>
    <xf numFmtId="177" fontId="16" fillId="0" borderId="9" xfId="0" applyNumberFormat="1" applyFont="1" applyBorder="1" applyAlignment="1">
      <alignment horizontal="right" vertical="center"/>
    </xf>
    <xf numFmtId="177" fontId="17" fillId="0" borderId="9" xfId="0" applyNumberFormat="1" applyFont="1" applyBorder="1" applyAlignment="1">
      <alignment horizontal="right" vertical="center"/>
    </xf>
    <xf numFmtId="177" fontId="17" fillId="0" borderId="0" xfId="0" applyNumberFormat="1" applyFont="1" applyBorder="1" applyAlignment="1">
      <alignment horizontal="right" vertical="center"/>
    </xf>
    <xf numFmtId="177" fontId="16" fillId="0" borderId="12" xfId="0" applyNumberFormat="1" applyFont="1" applyBorder="1" applyAlignment="1">
      <alignment horizontal="right" vertical="center"/>
    </xf>
    <xf numFmtId="177" fontId="17" fillId="0" borderId="12" xfId="0" applyNumberFormat="1" applyFont="1" applyBorder="1" applyAlignment="1">
      <alignment horizontal="right" vertical="center"/>
    </xf>
    <xf numFmtId="178" fontId="16" fillId="0" borderId="12" xfId="0" applyNumberFormat="1" applyFont="1" applyBorder="1" applyAlignment="1">
      <alignment horizontal="right" vertical="center"/>
    </xf>
    <xf numFmtId="178" fontId="17" fillId="0" borderId="12" xfId="0" applyNumberFormat="1" applyFont="1" applyBorder="1" applyAlignment="1">
      <alignment horizontal="right" vertical="center"/>
    </xf>
    <xf numFmtId="178" fontId="16" fillId="0" borderId="9" xfId="0" applyNumberFormat="1" applyFont="1" applyBorder="1" applyAlignment="1">
      <alignment horizontal="right" vertical="center"/>
    </xf>
    <xf numFmtId="178" fontId="17" fillId="0" borderId="9" xfId="0" applyNumberFormat="1" applyFont="1" applyBorder="1" applyAlignment="1">
      <alignment horizontal="right" vertical="center"/>
    </xf>
    <xf numFmtId="178" fontId="16" fillId="0" borderId="0" xfId="0" applyNumberFormat="1" applyFont="1" applyBorder="1" applyAlignment="1">
      <alignment horizontal="right" vertical="center"/>
    </xf>
    <xf numFmtId="178" fontId="17" fillId="0" borderId="0" xfId="0" applyNumberFormat="1" applyFont="1" applyBorder="1" applyAlignment="1">
      <alignment horizontal="right" vertical="center"/>
    </xf>
    <xf numFmtId="177" fontId="16" fillId="0" borderId="1" xfId="0" applyNumberFormat="1" applyFont="1" applyBorder="1" applyAlignment="1">
      <alignment horizontal="right" vertical="center"/>
    </xf>
    <xf numFmtId="177" fontId="17" fillId="0" borderId="1" xfId="0" applyNumberFormat="1" applyFont="1" applyBorder="1" applyAlignment="1">
      <alignment horizontal="right" vertical="center"/>
    </xf>
    <xf numFmtId="0" fontId="0" fillId="0" borderId="0" xfId="0" applyFont="1" applyAlignment="1">
      <alignment horizontal="center"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tabSelected="1" workbookViewId="0">
      <selection sqref="A1:H1"/>
    </sheetView>
  </sheetViews>
  <sheetFormatPr defaultRowHeight="16.5"/>
  <cols>
    <col min="1" max="1" width="19.125" style="2" customWidth="1"/>
    <col min="2" max="3" width="11.125" customWidth="1"/>
    <col min="4" max="7" width="10.125" customWidth="1"/>
    <col min="8" max="8" width="10.375" customWidth="1"/>
    <col min="9" max="9" width="10.375" style="2" customWidth="1"/>
    <col min="10" max="15" width="10.375" customWidth="1"/>
    <col min="16" max="16" width="19.125" customWidth="1"/>
  </cols>
  <sheetData>
    <row r="1" spans="1:16" s="25" customFormat="1" ht="35.1" customHeight="1">
      <c r="A1" s="70" t="s">
        <v>47</v>
      </c>
      <c r="B1" s="29"/>
      <c r="C1" s="29"/>
      <c r="D1" s="29"/>
      <c r="E1" s="29"/>
      <c r="F1" s="29"/>
      <c r="G1" s="29"/>
      <c r="H1" s="29"/>
      <c r="I1" s="70" t="s">
        <v>47</v>
      </c>
      <c r="J1" s="29"/>
      <c r="K1" s="29"/>
      <c r="L1" s="29"/>
      <c r="M1" s="29"/>
      <c r="N1" s="29"/>
      <c r="O1" s="29"/>
      <c r="P1" s="29"/>
    </row>
    <row r="2" spans="1:16" s="2" customFormat="1" ht="15" customHeight="1">
      <c r="A2" s="38" t="s">
        <v>46</v>
      </c>
      <c r="B2" s="38"/>
      <c r="C2" s="38"/>
      <c r="D2" s="38"/>
      <c r="E2" s="38"/>
      <c r="F2" s="38"/>
      <c r="G2" s="38"/>
      <c r="H2" s="38"/>
      <c r="I2" s="38" t="s">
        <v>46</v>
      </c>
      <c r="J2" s="38"/>
      <c r="K2" s="38"/>
      <c r="L2" s="38"/>
      <c r="M2" s="38"/>
      <c r="N2" s="38"/>
      <c r="O2" s="38"/>
      <c r="P2" s="38"/>
    </row>
    <row r="3" spans="1:16" s="27" customFormat="1" ht="15" customHeight="1" thickBot="1">
      <c r="A3" s="1"/>
      <c r="C3" s="26"/>
      <c r="D3" s="26"/>
      <c r="E3" s="26"/>
      <c r="F3" s="26"/>
      <c r="G3" s="26"/>
      <c r="H3" s="28" t="s">
        <v>1</v>
      </c>
      <c r="O3" s="26"/>
      <c r="P3" s="24" t="s">
        <v>2</v>
      </c>
    </row>
    <row r="4" spans="1:16" ht="15" customHeight="1">
      <c r="A4" s="44" t="s">
        <v>3</v>
      </c>
      <c r="B4" s="56" t="s">
        <v>0</v>
      </c>
      <c r="C4" s="35" t="s">
        <v>14</v>
      </c>
      <c r="D4" s="36"/>
      <c r="E4" s="36"/>
      <c r="F4" s="36"/>
      <c r="G4" s="37"/>
      <c r="H4" s="37"/>
      <c r="I4" s="36" t="s">
        <v>14</v>
      </c>
      <c r="J4" s="36"/>
      <c r="K4" s="36"/>
      <c r="L4" s="53"/>
      <c r="M4" s="48" t="s">
        <v>13</v>
      </c>
      <c r="N4" s="48" t="s">
        <v>4</v>
      </c>
      <c r="O4" s="50" t="s">
        <v>17</v>
      </c>
      <c r="P4" s="32" t="s">
        <v>3</v>
      </c>
    </row>
    <row r="5" spans="1:16" ht="30" customHeight="1">
      <c r="A5" s="45"/>
      <c r="B5" s="57"/>
      <c r="C5" s="39" t="s">
        <v>5</v>
      </c>
      <c r="D5" s="39" t="s">
        <v>7</v>
      </c>
      <c r="E5" s="39" t="s">
        <v>8</v>
      </c>
      <c r="F5" s="39" t="s">
        <v>6</v>
      </c>
      <c r="G5" s="39" t="s">
        <v>9</v>
      </c>
      <c r="H5" s="39" t="s">
        <v>10</v>
      </c>
      <c r="I5" s="54" t="s">
        <v>12</v>
      </c>
      <c r="J5" s="39" t="s">
        <v>18</v>
      </c>
      <c r="K5" s="39" t="s">
        <v>15</v>
      </c>
      <c r="L5" s="39" t="s">
        <v>16</v>
      </c>
      <c r="M5" s="49"/>
      <c r="N5" s="49"/>
      <c r="O5" s="51"/>
      <c r="P5" s="33"/>
    </row>
    <row r="6" spans="1:16" ht="35.1" customHeight="1" thickBot="1">
      <c r="A6" s="46"/>
      <c r="B6" s="58"/>
      <c r="C6" s="40"/>
      <c r="D6" s="40"/>
      <c r="E6" s="40"/>
      <c r="F6" s="40"/>
      <c r="G6" s="40"/>
      <c r="H6" s="40"/>
      <c r="I6" s="55"/>
      <c r="J6" s="40"/>
      <c r="K6" s="40"/>
      <c r="L6" s="40"/>
      <c r="M6" s="40"/>
      <c r="N6" s="40"/>
      <c r="O6" s="52"/>
      <c r="P6" s="34"/>
    </row>
    <row r="7" spans="1:16" ht="3" customHeight="1">
      <c r="A7" s="17"/>
      <c r="B7" s="5"/>
      <c r="C7" s="6"/>
      <c r="D7" s="6"/>
      <c r="E7" s="6"/>
      <c r="F7" s="7"/>
      <c r="G7" s="7"/>
      <c r="H7" s="7"/>
      <c r="I7" s="15"/>
      <c r="J7" s="13"/>
      <c r="K7" s="13"/>
      <c r="L7" s="13"/>
      <c r="M7" s="22"/>
      <c r="N7" s="20"/>
      <c r="O7" s="11"/>
      <c r="P7" s="9"/>
    </row>
    <row r="8" spans="1:16" ht="24.95" customHeight="1">
      <c r="A8" s="62" t="s">
        <v>45</v>
      </c>
      <c r="B8" s="64">
        <v>317249654</v>
      </c>
      <c r="C8" s="66">
        <v>282757163</v>
      </c>
      <c r="D8" s="68">
        <v>78294250</v>
      </c>
      <c r="E8" s="68">
        <v>83651572</v>
      </c>
      <c r="F8" s="68">
        <v>36427347</v>
      </c>
      <c r="G8" s="68">
        <v>51672678</v>
      </c>
      <c r="H8" s="68">
        <v>9110573</v>
      </c>
      <c r="I8" s="72">
        <v>11959087</v>
      </c>
      <c r="J8" s="72">
        <v>7724554</v>
      </c>
      <c r="K8" s="72">
        <v>969700</v>
      </c>
      <c r="L8" s="72">
        <v>2947401</v>
      </c>
      <c r="M8" s="68">
        <v>7832756</v>
      </c>
      <c r="N8" s="73">
        <v>11537051</v>
      </c>
      <c r="O8" s="75">
        <v>15122684</v>
      </c>
      <c r="P8" s="62" t="s">
        <v>45</v>
      </c>
    </row>
    <row r="9" spans="1:16" ht="24.95" customHeight="1">
      <c r="A9" s="62" t="s">
        <v>22</v>
      </c>
      <c r="B9" s="64">
        <v>184329960</v>
      </c>
      <c r="C9" s="66">
        <v>171971723</v>
      </c>
      <c r="D9" s="68">
        <v>59578889</v>
      </c>
      <c r="E9" s="68">
        <v>40579306</v>
      </c>
      <c r="F9" s="68">
        <v>23462230</v>
      </c>
      <c r="G9" s="68">
        <v>26817089</v>
      </c>
      <c r="H9" s="68">
        <v>2547077</v>
      </c>
      <c r="I9" s="72">
        <v>8652593</v>
      </c>
      <c r="J9" s="72">
        <v>7334701</v>
      </c>
      <c r="K9" s="72">
        <v>909475</v>
      </c>
      <c r="L9" s="72">
        <v>2090365</v>
      </c>
      <c r="M9" s="68">
        <v>1374990</v>
      </c>
      <c r="N9" s="73">
        <v>10983247</v>
      </c>
      <c r="O9" s="77">
        <v>0</v>
      </c>
      <c r="P9" s="62" t="s">
        <v>22</v>
      </c>
    </row>
    <row r="10" spans="1:16" ht="24.95" customHeight="1">
      <c r="A10" s="62" t="s">
        <v>23</v>
      </c>
      <c r="B10" s="64">
        <v>17501135</v>
      </c>
      <c r="C10" s="66">
        <v>14892246</v>
      </c>
      <c r="D10" s="68">
        <v>3044059</v>
      </c>
      <c r="E10" s="68">
        <v>5875503</v>
      </c>
      <c r="F10" s="68">
        <v>834751</v>
      </c>
      <c r="G10" s="68">
        <v>3646585</v>
      </c>
      <c r="H10" s="68">
        <v>1094299</v>
      </c>
      <c r="I10" s="72">
        <v>244637</v>
      </c>
      <c r="J10" s="72">
        <v>38503</v>
      </c>
      <c r="K10" s="79">
        <v>0</v>
      </c>
      <c r="L10" s="72">
        <v>113909</v>
      </c>
      <c r="M10" s="68">
        <v>237194</v>
      </c>
      <c r="N10" s="81">
        <v>0</v>
      </c>
      <c r="O10" s="75">
        <v>2371696</v>
      </c>
      <c r="P10" s="62" t="s">
        <v>23</v>
      </c>
    </row>
    <row r="11" spans="1:16" ht="24.95" customHeight="1">
      <c r="A11" s="62" t="s">
        <v>24</v>
      </c>
      <c r="B11" s="64">
        <v>11099524</v>
      </c>
      <c r="C11" s="66">
        <v>12311790</v>
      </c>
      <c r="D11" s="68">
        <v>1987712</v>
      </c>
      <c r="E11" s="68">
        <v>5154732</v>
      </c>
      <c r="F11" s="68">
        <v>1982403</v>
      </c>
      <c r="G11" s="68">
        <v>1875804</v>
      </c>
      <c r="H11" s="68">
        <v>940374</v>
      </c>
      <c r="I11" s="72">
        <v>293805</v>
      </c>
      <c r="J11" s="79">
        <v>0</v>
      </c>
      <c r="K11" s="79">
        <v>0</v>
      </c>
      <c r="L11" s="72">
        <v>76961</v>
      </c>
      <c r="M11" s="68">
        <v>114888</v>
      </c>
      <c r="N11" s="73">
        <v>553731</v>
      </c>
      <c r="O11" s="75">
        <v>-1880885</v>
      </c>
      <c r="P11" s="62" t="s">
        <v>24</v>
      </c>
    </row>
    <row r="12" spans="1:16" ht="24.95" customHeight="1">
      <c r="A12" s="62" t="s">
        <v>25</v>
      </c>
      <c r="B12" s="64">
        <v>13717129</v>
      </c>
      <c r="C12" s="66">
        <v>7790310</v>
      </c>
      <c r="D12" s="68">
        <v>1599035</v>
      </c>
      <c r="E12" s="68">
        <v>1521391</v>
      </c>
      <c r="F12" s="68">
        <v>1212515</v>
      </c>
      <c r="G12" s="68">
        <v>2790444</v>
      </c>
      <c r="H12" s="68">
        <v>447995</v>
      </c>
      <c r="I12" s="72">
        <v>71378</v>
      </c>
      <c r="J12" s="72">
        <v>81591</v>
      </c>
      <c r="K12" s="79">
        <v>0</v>
      </c>
      <c r="L12" s="72">
        <v>65960</v>
      </c>
      <c r="M12" s="68">
        <v>332805</v>
      </c>
      <c r="N12" s="81">
        <v>0</v>
      </c>
      <c r="O12" s="75">
        <v>5594014</v>
      </c>
      <c r="P12" s="62" t="s">
        <v>25</v>
      </c>
    </row>
    <row r="13" spans="1:16" ht="24.95" customHeight="1">
      <c r="A13" s="62" t="s">
        <v>26</v>
      </c>
      <c r="B13" s="64">
        <v>12881602</v>
      </c>
      <c r="C13" s="66">
        <v>12171592</v>
      </c>
      <c r="D13" s="68">
        <v>1803413</v>
      </c>
      <c r="E13" s="68">
        <v>5365346</v>
      </c>
      <c r="F13" s="68">
        <v>1257219</v>
      </c>
      <c r="G13" s="68">
        <v>2715781</v>
      </c>
      <c r="H13" s="68">
        <v>858734</v>
      </c>
      <c r="I13" s="72">
        <v>139502</v>
      </c>
      <c r="J13" s="72">
        <v>1818</v>
      </c>
      <c r="K13" s="79">
        <v>0</v>
      </c>
      <c r="L13" s="72">
        <v>29778</v>
      </c>
      <c r="M13" s="68">
        <v>612626</v>
      </c>
      <c r="N13" s="81">
        <v>0</v>
      </c>
      <c r="O13" s="75">
        <v>97384</v>
      </c>
      <c r="P13" s="62" t="s">
        <v>26</v>
      </c>
    </row>
    <row r="14" spans="1:16" ht="24.95" customHeight="1">
      <c r="A14" s="62" t="s">
        <v>27</v>
      </c>
      <c r="B14" s="64">
        <v>11668436</v>
      </c>
      <c r="C14" s="66">
        <v>9545062</v>
      </c>
      <c r="D14" s="68">
        <v>1247500</v>
      </c>
      <c r="E14" s="68">
        <v>4741819</v>
      </c>
      <c r="F14" s="68">
        <v>1045344</v>
      </c>
      <c r="G14" s="68">
        <v>1770776</v>
      </c>
      <c r="H14" s="68">
        <v>316626</v>
      </c>
      <c r="I14" s="72">
        <v>217084</v>
      </c>
      <c r="J14" s="72">
        <v>54581</v>
      </c>
      <c r="K14" s="79">
        <v>0</v>
      </c>
      <c r="L14" s="72">
        <v>151332</v>
      </c>
      <c r="M14" s="68">
        <v>433549</v>
      </c>
      <c r="N14" s="81">
        <v>0</v>
      </c>
      <c r="O14" s="75">
        <v>1689826</v>
      </c>
      <c r="P14" s="62" t="s">
        <v>27</v>
      </c>
    </row>
    <row r="15" spans="1:16" ht="24.95" customHeight="1">
      <c r="A15" s="62" t="s">
        <v>28</v>
      </c>
      <c r="B15" s="64">
        <v>20319259</v>
      </c>
      <c r="C15" s="66">
        <v>14411779</v>
      </c>
      <c r="D15" s="68">
        <v>1847836</v>
      </c>
      <c r="E15" s="68">
        <v>6967135</v>
      </c>
      <c r="F15" s="68">
        <v>835967</v>
      </c>
      <c r="G15" s="68">
        <v>2929054</v>
      </c>
      <c r="H15" s="68">
        <v>1207189</v>
      </c>
      <c r="I15" s="72">
        <v>393965</v>
      </c>
      <c r="J15" s="72">
        <v>182000</v>
      </c>
      <c r="K15" s="79">
        <v>0</v>
      </c>
      <c r="L15" s="72">
        <v>48633</v>
      </c>
      <c r="M15" s="68">
        <v>254965</v>
      </c>
      <c r="N15" s="73">
        <v>72</v>
      </c>
      <c r="O15" s="75">
        <v>5652443</v>
      </c>
      <c r="P15" s="62" t="s">
        <v>28</v>
      </c>
    </row>
    <row r="16" spans="1:16" ht="24.95" customHeight="1">
      <c r="A16" s="69" t="s">
        <v>29</v>
      </c>
      <c r="B16" s="64">
        <v>36773807</v>
      </c>
      <c r="C16" s="66">
        <v>32563044</v>
      </c>
      <c r="D16" s="68">
        <v>5524995</v>
      </c>
      <c r="E16" s="68">
        <v>12554491</v>
      </c>
      <c r="F16" s="68">
        <v>3703685</v>
      </c>
      <c r="G16" s="68">
        <v>7942644</v>
      </c>
      <c r="H16" s="68">
        <v>783328</v>
      </c>
      <c r="I16" s="72">
        <v>1679884</v>
      </c>
      <c r="J16" s="72">
        <v>32472</v>
      </c>
      <c r="K16" s="72">
        <v>46126</v>
      </c>
      <c r="L16" s="72">
        <v>295418</v>
      </c>
      <c r="M16" s="68">
        <v>3372414</v>
      </c>
      <c r="N16" s="81">
        <v>0</v>
      </c>
      <c r="O16" s="75">
        <v>838350</v>
      </c>
      <c r="P16" s="69" t="s">
        <v>29</v>
      </c>
    </row>
    <row r="17" spans="1:16" ht="20.100000000000001" customHeight="1">
      <c r="A17" s="61" t="s">
        <v>30</v>
      </c>
      <c r="B17" s="63">
        <v>2307113</v>
      </c>
      <c r="C17" s="65">
        <v>2031407</v>
      </c>
      <c r="D17" s="67">
        <v>348268</v>
      </c>
      <c r="E17" s="67">
        <v>878190</v>
      </c>
      <c r="F17" s="67">
        <v>259992</v>
      </c>
      <c r="G17" s="67">
        <v>349933</v>
      </c>
      <c r="H17" s="67">
        <v>131941</v>
      </c>
      <c r="I17" s="71">
        <v>29235</v>
      </c>
      <c r="J17" s="78">
        <v>0</v>
      </c>
      <c r="K17" s="78">
        <v>0</v>
      </c>
      <c r="L17" s="71">
        <v>33847</v>
      </c>
      <c r="M17" s="67">
        <v>223338</v>
      </c>
      <c r="N17" s="80">
        <v>0</v>
      </c>
      <c r="O17" s="74">
        <v>52369</v>
      </c>
      <c r="P17" s="61" t="s">
        <v>30</v>
      </c>
    </row>
    <row r="18" spans="1:16" ht="20.100000000000001" customHeight="1">
      <c r="A18" s="61" t="s">
        <v>31</v>
      </c>
      <c r="B18" s="63">
        <v>2674275</v>
      </c>
      <c r="C18" s="65">
        <v>2359897</v>
      </c>
      <c r="D18" s="67">
        <v>368578</v>
      </c>
      <c r="E18" s="67">
        <v>1277633</v>
      </c>
      <c r="F18" s="67">
        <v>79263</v>
      </c>
      <c r="G18" s="67">
        <v>403825</v>
      </c>
      <c r="H18" s="67">
        <v>63333</v>
      </c>
      <c r="I18" s="71">
        <v>166172</v>
      </c>
      <c r="J18" s="78">
        <v>0</v>
      </c>
      <c r="K18" s="78">
        <v>0</v>
      </c>
      <c r="L18" s="71">
        <v>1092</v>
      </c>
      <c r="M18" s="67">
        <v>238213</v>
      </c>
      <c r="N18" s="80">
        <v>0</v>
      </c>
      <c r="O18" s="74">
        <v>76165</v>
      </c>
      <c r="P18" s="61" t="s">
        <v>31</v>
      </c>
    </row>
    <row r="19" spans="1:16" ht="20.100000000000001" customHeight="1">
      <c r="A19" s="61" t="s">
        <v>32</v>
      </c>
      <c r="B19" s="63">
        <v>3302646</v>
      </c>
      <c r="C19" s="65">
        <v>2539667</v>
      </c>
      <c r="D19" s="67">
        <v>316938</v>
      </c>
      <c r="E19" s="67">
        <v>1225051</v>
      </c>
      <c r="F19" s="67">
        <v>108369</v>
      </c>
      <c r="G19" s="67">
        <v>737303</v>
      </c>
      <c r="H19" s="67">
        <v>15428</v>
      </c>
      <c r="I19" s="71">
        <v>126712</v>
      </c>
      <c r="J19" s="71">
        <v>3707</v>
      </c>
      <c r="K19" s="78">
        <v>0</v>
      </c>
      <c r="L19" s="71">
        <v>6158</v>
      </c>
      <c r="M19" s="67">
        <v>558275</v>
      </c>
      <c r="N19" s="80">
        <v>0</v>
      </c>
      <c r="O19" s="74">
        <v>204705</v>
      </c>
      <c r="P19" s="61" t="s">
        <v>32</v>
      </c>
    </row>
    <row r="20" spans="1:16" ht="20.100000000000001" customHeight="1">
      <c r="A20" s="61" t="s">
        <v>33</v>
      </c>
      <c r="B20" s="63">
        <v>4821668</v>
      </c>
      <c r="C20" s="65">
        <v>4431671</v>
      </c>
      <c r="D20" s="67">
        <v>542239</v>
      </c>
      <c r="E20" s="67">
        <v>1654294</v>
      </c>
      <c r="F20" s="67">
        <v>531908</v>
      </c>
      <c r="G20" s="67">
        <v>979348</v>
      </c>
      <c r="H20" s="67">
        <v>29065</v>
      </c>
      <c r="I20" s="71">
        <v>642703</v>
      </c>
      <c r="J20" s="78">
        <v>0</v>
      </c>
      <c r="K20" s="71">
        <v>11628</v>
      </c>
      <c r="L20" s="71">
        <v>40485</v>
      </c>
      <c r="M20" s="67">
        <v>347378</v>
      </c>
      <c r="N20" s="80">
        <v>0</v>
      </c>
      <c r="O20" s="74">
        <v>42619</v>
      </c>
      <c r="P20" s="61" t="s">
        <v>33</v>
      </c>
    </row>
    <row r="21" spans="1:16" ht="20.100000000000001" customHeight="1">
      <c r="A21" s="61" t="s">
        <v>34</v>
      </c>
      <c r="B21" s="63">
        <v>1698035</v>
      </c>
      <c r="C21" s="65">
        <v>1128036</v>
      </c>
      <c r="D21" s="67">
        <v>134444</v>
      </c>
      <c r="E21" s="67">
        <v>111898</v>
      </c>
      <c r="F21" s="67">
        <v>260904</v>
      </c>
      <c r="G21" s="67">
        <v>535597</v>
      </c>
      <c r="H21" s="67">
        <v>54677</v>
      </c>
      <c r="I21" s="71">
        <v>3465</v>
      </c>
      <c r="J21" s="78">
        <v>0</v>
      </c>
      <c r="K21" s="71">
        <v>2871</v>
      </c>
      <c r="L21" s="71">
        <v>24180</v>
      </c>
      <c r="M21" s="67">
        <v>148044</v>
      </c>
      <c r="N21" s="80">
        <v>0</v>
      </c>
      <c r="O21" s="74">
        <v>421955</v>
      </c>
      <c r="P21" s="61" t="s">
        <v>34</v>
      </c>
    </row>
    <row r="22" spans="1:16" ht="20.100000000000001" customHeight="1">
      <c r="A22" s="61" t="s">
        <v>35</v>
      </c>
      <c r="B22" s="63">
        <v>2728088</v>
      </c>
      <c r="C22" s="65">
        <v>2488972</v>
      </c>
      <c r="D22" s="67">
        <v>170052</v>
      </c>
      <c r="E22" s="67">
        <v>1013387</v>
      </c>
      <c r="F22" s="67">
        <v>491600</v>
      </c>
      <c r="G22" s="67">
        <v>735045</v>
      </c>
      <c r="H22" s="67">
        <v>18091</v>
      </c>
      <c r="I22" s="71">
        <v>1016</v>
      </c>
      <c r="J22" s="71">
        <v>3</v>
      </c>
      <c r="K22" s="71">
        <v>5502</v>
      </c>
      <c r="L22" s="71">
        <v>54276</v>
      </c>
      <c r="M22" s="67">
        <v>451527</v>
      </c>
      <c r="N22" s="80">
        <v>0</v>
      </c>
      <c r="O22" s="74">
        <v>-212411</v>
      </c>
      <c r="P22" s="61" t="s">
        <v>35</v>
      </c>
    </row>
    <row r="23" spans="1:16" ht="20.100000000000001" customHeight="1">
      <c r="A23" s="61" t="s">
        <v>36</v>
      </c>
      <c r="B23" s="63">
        <v>3843267</v>
      </c>
      <c r="C23" s="65">
        <v>2774581</v>
      </c>
      <c r="D23" s="67">
        <v>349297</v>
      </c>
      <c r="E23" s="67">
        <v>1114716</v>
      </c>
      <c r="F23" s="67">
        <v>153550</v>
      </c>
      <c r="G23" s="67">
        <v>846805</v>
      </c>
      <c r="H23" s="67">
        <v>17952</v>
      </c>
      <c r="I23" s="71">
        <v>209158</v>
      </c>
      <c r="J23" s="71">
        <v>22077</v>
      </c>
      <c r="K23" s="71">
        <v>20063</v>
      </c>
      <c r="L23" s="71">
        <v>40962</v>
      </c>
      <c r="M23" s="67">
        <v>268067</v>
      </c>
      <c r="N23" s="80">
        <v>0</v>
      </c>
      <c r="O23" s="74">
        <v>800619</v>
      </c>
      <c r="P23" s="61" t="s">
        <v>36</v>
      </c>
    </row>
    <row r="24" spans="1:16" ht="20.100000000000001" customHeight="1">
      <c r="A24" s="61" t="s">
        <v>37</v>
      </c>
      <c r="B24" s="63">
        <v>4407475</v>
      </c>
      <c r="C24" s="65">
        <v>3774716</v>
      </c>
      <c r="D24" s="67">
        <v>1325413</v>
      </c>
      <c r="E24" s="67">
        <v>1241905</v>
      </c>
      <c r="F24" s="67">
        <v>281130</v>
      </c>
      <c r="G24" s="67">
        <v>806734</v>
      </c>
      <c r="H24" s="67">
        <v>44829</v>
      </c>
      <c r="I24" s="71">
        <v>63805</v>
      </c>
      <c r="J24" s="78">
        <v>0</v>
      </c>
      <c r="K24" s="71">
        <v>6062</v>
      </c>
      <c r="L24" s="71">
        <v>4838</v>
      </c>
      <c r="M24" s="67">
        <v>443089</v>
      </c>
      <c r="N24" s="80">
        <v>0</v>
      </c>
      <c r="O24" s="74">
        <v>189670</v>
      </c>
      <c r="P24" s="61" t="s">
        <v>37</v>
      </c>
    </row>
    <row r="25" spans="1:16" ht="20.100000000000001" customHeight="1">
      <c r="A25" s="61" t="s">
        <v>38</v>
      </c>
      <c r="B25" s="63">
        <v>2020502</v>
      </c>
      <c r="C25" s="65">
        <v>2541672</v>
      </c>
      <c r="D25" s="67">
        <v>464659</v>
      </c>
      <c r="E25" s="67">
        <v>682905</v>
      </c>
      <c r="F25" s="67">
        <v>502109</v>
      </c>
      <c r="G25" s="67">
        <v>709973</v>
      </c>
      <c r="H25" s="67">
        <v>51917</v>
      </c>
      <c r="I25" s="71">
        <v>121779</v>
      </c>
      <c r="J25" s="71">
        <v>160</v>
      </c>
      <c r="K25" s="78">
        <v>0</v>
      </c>
      <c r="L25" s="71">
        <v>8170</v>
      </c>
      <c r="M25" s="67">
        <v>187498</v>
      </c>
      <c r="N25" s="80">
        <v>0</v>
      </c>
      <c r="O25" s="74">
        <v>-708669</v>
      </c>
      <c r="P25" s="61" t="s">
        <v>38</v>
      </c>
    </row>
    <row r="26" spans="1:16" ht="20.100000000000001" customHeight="1">
      <c r="A26" s="61" t="s">
        <v>39</v>
      </c>
      <c r="B26" s="63">
        <v>1832916</v>
      </c>
      <c r="C26" s="65">
        <v>1705266</v>
      </c>
      <c r="D26" s="67">
        <v>410332</v>
      </c>
      <c r="E26" s="67">
        <v>579299</v>
      </c>
      <c r="F26" s="67">
        <v>321770</v>
      </c>
      <c r="G26" s="67">
        <v>276230</v>
      </c>
      <c r="H26" s="67">
        <v>53372</v>
      </c>
      <c r="I26" s="71">
        <v>36972</v>
      </c>
      <c r="J26" s="71">
        <v>4761</v>
      </c>
      <c r="K26" s="78">
        <v>0</v>
      </c>
      <c r="L26" s="71">
        <v>22531</v>
      </c>
      <c r="M26" s="67">
        <v>140180</v>
      </c>
      <c r="N26" s="80">
        <v>0</v>
      </c>
      <c r="O26" s="74">
        <v>-12530</v>
      </c>
      <c r="P26" s="61" t="s">
        <v>39</v>
      </c>
    </row>
    <row r="27" spans="1:16" ht="20.100000000000001" customHeight="1">
      <c r="A27" s="61" t="s">
        <v>40</v>
      </c>
      <c r="B27" s="63">
        <v>912043</v>
      </c>
      <c r="C27" s="65">
        <v>917180</v>
      </c>
      <c r="D27" s="67">
        <v>176552</v>
      </c>
      <c r="E27" s="67">
        <v>257559</v>
      </c>
      <c r="F27" s="67">
        <v>157932</v>
      </c>
      <c r="G27" s="67">
        <v>242485</v>
      </c>
      <c r="H27" s="67">
        <v>49700</v>
      </c>
      <c r="I27" s="71">
        <v>26785</v>
      </c>
      <c r="J27" s="78">
        <v>0</v>
      </c>
      <c r="K27" s="78">
        <v>0</v>
      </c>
      <c r="L27" s="71">
        <v>6166</v>
      </c>
      <c r="M27" s="67">
        <v>76170</v>
      </c>
      <c r="N27" s="80">
        <v>0</v>
      </c>
      <c r="O27" s="74">
        <v>-81307</v>
      </c>
      <c r="P27" s="61" t="s">
        <v>40</v>
      </c>
    </row>
    <row r="28" spans="1:16" ht="20.100000000000001" customHeight="1">
      <c r="A28" s="61" t="s">
        <v>41</v>
      </c>
      <c r="B28" s="63">
        <v>1942310</v>
      </c>
      <c r="C28" s="65">
        <v>1824379</v>
      </c>
      <c r="D28" s="67">
        <v>310027</v>
      </c>
      <c r="E28" s="67">
        <v>715403</v>
      </c>
      <c r="F28" s="67">
        <v>241325</v>
      </c>
      <c r="G28" s="67">
        <v>393031</v>
      </c>
      <c r="H28" s="67">
        <v>62227</v>
      </c>
      <c r="I28" s="71">
        <v>81332</v>
      </c>
      <c r="J28" s="71">
        <v>1763</v>
      </c>
      <c r="K28" s="78">
        <v>0</v>
      </c>
      <c r="L28" s="71">
        <v>19270</v>
      </c>
      <c r="M28" s="67">
        <v>91905</v>
      </c>
      <c r="N28" s="80">
        <v>0</v>
      </c>
      <c r="O28" s="74">
        <v>26026</v>
      </c>
      <c r="P28" s="61" t="s">
        <v>41</v>
      </c>
    </row>
    <row r="29" spans="1:16" ht="20.100000000000001" customHeight="1">
      <c r="A29" s="61" t="s">
        <v>42</v>
      </c>
      <c r="B29" s="63">
        <v>2459902</v>
      </c>
      <c r="C29" s="65">
        <v>2352114</v>
      </c>
      <c r="D29" s="67">
        <v>269907</v>
      </c>
      <c r="E29" s="67">
        <v>1172399</v>
      </c>
      <c r="F29" s="67">
        <v>120243</v>
      </c>
      <c r="G29" s="67">
        <v>509996</v>
      </c>
      <c r="H29" s="67">
        <v>115564</v>
      </c>
      <c r="I29" s="71">
        <v>145821</v>
      </c>
      <c r="J29" s="78">
        <v>0</v>
      </c>
      <c r="K29" s="78">
        <v>0</v>
      </c>
      <c r="L29" s="71">
        <v>18184</v>
      </c>
      <c r="M29" s="67">
        <v>68650</v>
      </c>
      <c r="N29" s="80">
        <v>0</v>
      </c>
      <c r="O29" s="74">
        <v>39138</v>
      </c>
      <c r="P29" s="61" t="s">
        <v>42</v>
      </c>
    </row>
    <row r="30" spans="1:16" ht="20.100000000000001" customHeight="1">
      <c r="A30" s="61" t="s">
        <v>43</v>
      </c>
      <c r="B30" s="63">
        <v>1823568</v>
      </c>
      <c r="C30" s="65">
        <v>1693486</v>
      </c>
      <c r="D30" s="67">
        <v>338288</v>
      </c>
      <c r="E30" s="67">
        <v>629853</v>
      </c>
      <c r="F30" s="67">
        <v>193591</v>
      </c>
      <c r="G30" s="67">
        <v>416338</v>
      </c>
      <c r="H30" s="67">
        <v>75230</v>
      </c>
      <c r="I30" s="71">
        <v>24927</v>
      </c>
      <c r="J30" s="78">
        <v>0</v>
      </c>
      <c r="K30" s="78">
        <v>0</v>
      </c>
      <c r="L30" s="71">
        <v>15259</v>
      </c>
      <c r="M30" s="67">
        <v>130082</v>
      </c>
      <c r="N30" s="80">
        <v>0</v>
      </c>
      <c r="O30" s="76">
        <v>0</v>
      </c>
      <c r="P30" s="61" t="s">
        <v>43</v>
      </c>
    </row>
    <row r="31" spans="1:16" ht="3" customHeight="1" thickBot="1">
      <c r="A31" s="16"/>
      <c r="B31" s="19"/>
      <c r="C31" s="10"/>
      <c r="D31" s="10"/>
      <c r="E31" s="10"/>
      <c r="F31" s="10"/>
      <c r="G31" s="10"/>
      <c r="H31" s="18"/>
      <c r="I31" s="16"/>
      <c r="J31" s="14"/>
      <c r="K31" s="14"/>
      <c r="L31" s="14"/>
      <c r="M31" s="23"/>
      <c r="N31" s="21"/>
      <c r="O31" s="12"/>
      <c r="P31" s="8"/>
    </row>
    <row r="32" spans="1:16" s="1" customFormat="1" ht="64.900000000000006" customHeight="1">
      <c r="A32" s="42" t="str">
        <f>SUBSTITUTE(A36&amp;C36,CHAR(10),CHAR(10)&amp;"　　　　　  ")&amp;CHAR(10)&amp;SUBSTITUTE(A37&amp;B37,CHAR(10),CHAR(10)&amp;"　　　")</f>
        <v>Explanation：Since January 2011, the details of the content of this table have been revised to be in accord with the redefinition of the 
　　　　　  status of special municipalities. Please refer to the Introductory Notes for more detailed information.
Note：1.Figures of the budget of last year adjustment are excluded.
　　　2.※Please refer to introductory notes 4.
　　　3.The figures of Fuchien Province have been included since 2017.</v>
      </c>
      <c r="B32" s="43"/>
      <c r="C32" s="43"/>
      <c r="D32" s="43"/>
      <c r="E32" s="43"/>
      <c r="F32" s="43"/>
      <c r="G32" s="43"/>
      <c r="H32" s="43"/>
      <c r="I32" s="30" t="str">
        <f>SUBSTITUTE(I36&amp;J36,CHAR(10),CHAR(10)&amp;"　　　")</f>
        <v/>
      </c>
      <c r="J32" s="31"/>
      <c r="K32" s="31"/>
      <c r="L32" s="31"/>
      <c r="M32" s="31"/>
      <c r="N32" s="31"/>
      <c r="O32" s="31"/>
      <c r="P32" s="31"/>
    </row>
    <row r="33" spans="1:16" s="4" customFormat="1" ht="11.25" customHeight="1">
      <c r="A33" s="41"/>
      <c r="B33" s="41"/>
      <c r="C33" s="41"/>
      <c r="D33" s="41"/>
      <c r="E33" s="41"/>
      <c r="F33" s="41"/>
      <c r="G33" s="41"/>
      <c r="H33" s="41"/>
      <c r="I33" s="47"/>
      <c r="J33" s="47"/>
      <c r="K33" s="47"/>
      <c r="L33" s="47"/>
      <c r="M33" s="47"/>
      <c r="N33" s="47"/>
      <c r="O33" s="47"/>
      <c r="P33" s="47"/>
    </row>
    <row r="34" spans="1:16" s="4" customFormat="1" ht="12" customHeight="1">
      <c r="A34" s="3"/>
      <c r="B34" s="3"/>
      <c r="C34" s="3"/>
      <c r="D34" s="3"/>
      <c r="E34" s="3"/>
      <c r="F34" s="3"/>
      <c r="G34" s="3"/>
      <c r="H34" s="3"/>
      <c r="I34" s="3"/>
      <c r="J34" s="3"/>
      <c r="K34" s="3"/>
      <c r="L34" s="3"/>
      <c r="M34" s="3"/>
      <c r="N34" s="3"/>
      <c r="O34" s="3"/>
      <c r="P34" s="3"/>
    </row>
    <row r="35" spans="1:16" s="4" customFormat="1" ht="12" hidden="1" customHeight="1">
      <c r="A35" s="3"/>
      <c r="B35" s="3"/>
      <c r="C35" s="3"/>
      <c r="D35" s="3"/>
      <c r="E35" s="3"/>
      <c r="F35" s="3"/>
      <c r="G35" s="3"/>
      <c r="H35" s="3"/>
      <c r="I35" s="3"/>
      <c r="J35" s="3"/>
      <c r="K35" s="3"/>
      <c r="L35" s="3"/>
      <c r="M35" s="3"/>
      <c r="N35" s="3"/>
      <c r="O35" s="3"/>
      <c r="P35" s="3"/>
    </row>
    <row r="36" spans="1:16" ht="138" hidden="1">
      <c r="A36" s="59" t="s">
        <v>44</v>
      </c>
      <c r="C36" s="60" t="s">
        <v>19</v>
      </c>
    </row>
    <row r="37" spans="1:16" ht="117" hidden="1">
      <c r="A37" s="59" t="s">
        <v>20</v>
      </c>
      <c r="B37" s="60" t="s">
        <v>21</v>
      </c>
    </row>
    <row r="38" spans="1:16" hidden="1"/>
    <row r="39" spans="1:16" ht="15" customHeight="1"/>
  </sheetData>
  <mergeCells count="26">
    <mergeCell ref="H5:H6"/>
    <mergeCell ref="B4:B6"/>
    <mergeCell ref="C5:C6"/>
    <mergeCell ref="D5:D6"/>
    <mergeCell ref="E5:E6"/>
    <mergeCell ref="F5:F6"/>
    <mergeCell ref="A33:H33"/>
    <mergeCell ref="A32:H32"/>
    <mergeCell ref="A4:A6"/>
    <mergeCell ref="I33:P33"/>
    <mergeCell ref="M4:M6"/>
    <mergeCell ref="N4:N6"/>
    <mergeCell ref="O4:O6"/>
    <mergeCell ref="K5:K6"/>
    <mergeCell ref="L5:L6"/>
    <mergeCell ref="I4:L4"/>
    <mergeCell ref="I1:P1"/>
    <mergeCell ref="A1:H1"/>
    <mergeCell ref="I32:P32"/>
    <mergeCell ref="P4:P6"/>
    <mergeCell ref="C4:H4"/>
    <mergeCell ref="A2:H2"/>
    <mergeCell ref="I2:P2"/>
    <mergeCell ref="J5:J6"/>
    <mergeCell ref="G5:G6"/>
    <mergeCell ref="I5:I6"/>
  </mergeCells>
  <phoneticPr fontId="2" type="noConversion"/>
  <printOptions horizontalCentered="1"/>
  <pageMargins left="0.39370078740157483" right="0.39370078740157483" top="0.59055118110236227" bottom="0.98425196850393704" header="0.39370078740157483" footer="0.98425196850393704"/>
  <pageSetup paperSize="9" orientation="portrait" horizontalDpi="4294967292" r:id="rId1"/>
  <headerFooter alignWithMargins="0">
    <oddFooter xml:space="preserve">&amp;C&amp;10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workbookViewId="0">
      <selection sqref="A1:H1"/>
    </sheetView>
  </sheetViews>
  <sheetFormatPr defaultRowHeight="16.5"/>
  <cols>
    <col min="1" max="1" width="19.125" style="2" customWidth="1"/>
    <col min="2" max="3" width="11.125" customWidth="1"/>
    <col min="4" max="7" width="10.125" customWidth="1"/>
    <col min="8" max="8" width="10.375" customWidth="1"/>
    <col min="9" max="9" width="10.375" style="2" customWidth="1"/>
    <col min="10" max="15" width="10.375" customWidth="1"/>
    <col min="16" max="16" width="19.125" customWidth="1"/>
  </cols>
  <sheetData>
    <row r="1" spans="1:16" s="25" customFormat="1" ht="35.1" customHeight="1">
      <c r="A1" s="84" t="s">
        <v>57</v>
      </c>
      <c r="B1" s="29"/>
      <c r="C1" s="29"/>
      <c r="D1" s="29"/>
      <c r="E1" s="29"/>
      <c r="F1" s="29"/>
      <c r="G1" s="29"/>
      <c r="H1" s="29"/>
      <c r="I1" s="84" t="s">
        <v>57</v>
      </c>
      <c r="J1" s="29"/>
      <c r="K1" s="29"/>
      <c r="L1" s="29"/>
      <c r="M1" s="29"/>
      <c r="N1" s="29"/>
      <c r="O1" s="29"/>
      <c r="P1" s="29"/>
    </row>
    <row r="2" spans="1:16" s="2" customFormat="1" ht="15" customHeight="1">
      <c r="A2" s="38" t="s">
        <v>46</v>
      </c>
      <c r="B2" s="38"/>
      <c r="C2" s="38"/>
      <c r="D2" s="38"/>
      <c r="E2" s="38"/>
      <c r="F2" s="38"/>
      <c r="G2" s="38"/>
      <c r="H2" s="38"/>
      <c r="I2" s="38" t="s">
        <v>46</v>
      </c>
      <c r="J2" s="38"/>
      <c r="K2" s="38"/>
      <c r="L2" s="38"/>
      <c r="M2" s="38"/>
      <c r="N2" s="38"/>
      <c r="O2" s="38"/>
      <c r="P2" s="38"/>
    </row>
    <row r="3" spans="1:16" s="27" customFormat="1" ht="15" customHeight="1" thickBot="1">
      <c r="A3" s="1"/>
      <c r="C3" s="26"/>
      <c r="D3" s="26"/>
      <c r="E3" s="26"/>
      <c r="F3" s="26"/>
      <c r="G3" s="26"/>
      <c r="H3" s="28" t="s">
        <v>1</v>
      </c>
      <c r="O3" s="26"/>
      <c r="P3" s="24" t="s">
        <v>1</v>
      </c>
    </row>
    <row r="4" spans="1:16" ht="15" customHeight="1">
      <c r="A4" s="44" t="s">
        <v>3</v>
      </c>
      <c r="B4" s="56" t="s">
        <v>0</v>
      </c>
      <c r="C4" s="35" t="s">
        <v>14</v>
      </c>
      <c r="D4" s="36"/>
      <c r="E4" s="36"/>
      <c r="F4" s="36"/>
      <c r="G4" s="37"/>
      <c r="H4" s="37"/>
      <c r="I4" s="36" t="s">
        <v>14</v>
      </c>
      <c r="J4" s="36"/>
      <c r="K4" s="36"/>
      <c r="L4" s="53"/>
      <c r="M4" s="48" t="s">
        <v>13</v>
      </c>
      <c r="N4" s="48" t="s">
        <v>4</v>
      </c>
      <c r="O4" s="50" t="s">
        <v>17</v>
      </c>
      <c r="P4" s="32" t="s">
        <v>3</v>
      </c>
    </row>
    <row r="5" spans="1:16" ht="30" customHeight="1">
      <c r="A5" s="45"/>
      <c r="B5" s="57"/>
      <c r="C5" s="39" t="s">
        <v>5</v>
      </c>
      <c r="D5" s="39" t="s">
        <v>7</v>
      </c>
      <c r="E5" s="39" t="s">
        <v>8</v>
      </c>
      <c r="F5" s="39" t="s">
        <v>6</v>
      </c>
      <c r="G5" s="39" t="s">
        <v>9</v>
      </c>
      <c r="H5" s="39" t="s">
        <v>10</v>
      </c>
      <c r="I5" s="54" t="s">
        <v>12</v>
      </c>
      <c r="J5" s="39" t="s">
        <v>18</v>
      </c>
      <c r="K5" s="39" t="s">
        <v>15</v>
      </c>
      <c r="L5" s="39" t="s">
        <v>11</v>
      </c>
      <c r="M5" s="49"/>
      <c r="N5" s="49"/>
      <c r="O5" s="51"/>
      <c r="P5" s="33"/>
    </row>
    <row r="6" spans="1:16" ht="35.1" customHeight="1" thickBot="1">
      <c r="A6" s="46"/>
      <c r="B6" s="58"/>
      <c r="C6" s="40"/>
      <c r="D6" s="40"/>
      <c r="E6" s="40"/>
      <c r="F6" s="40"/>
      <c r="G6" s="40"/>
      <c r="H6" s="40"/>
      <c r="I6" s="55"/>
      <c r="J6" s="40"/>
      <c r="K6" s="40"/>
      <c r="L6" s="40"/>
      <c r="M6" s="40"/>
      <c r="N6" s="40"/>
      <c r="O6" s="52"/>
      <c r="P6" s="34"/>
    </row>
    <row r="7" spans="1:16" ht="3" customHeight="1">
      <c r="A7" s="17"/>
      <c r="B7" s="5"/>
      <c r="C7" s="6"/>
      <c r="D7" s="6"/>
      <c r="E7" s="6"/>
      <c r="F7" s="7"/>
      <c r="G7" s="7"/>
      <c r="H7" s="7"/>
      <c r="I7" s="15"/>
      <c r="J7" s="13"/>
      <c r="K7" s="13"/>
      <c r="L7" s="13"/>
      <c r="M7" s="22"/>
      <c r="N7" s="20"/>
      <c r="O7" s="11"/>
      <c r="P7" s="9"/>
    </row>
    <row r="8" spans="1:16" ht="39.950000000000003" customHeight="1">
      <c r="A8" s="69" t="s">
        <v>56</v>
      </c>
      <c r="B8" s="83">
        <v>7178189</v>
      </c>
      <c r="C8" s="68">
        <v>5504735</v>
      </c>
      <c r="D8" s="68">
        <v>1386187</v>
      </c>
      <c r="E8" s="68">
        <v>390359</v>
      </c>
      <c r="F8" s="68">
        <v>1602789</v>
      </c>
      <c r="G8" s="68">
        <v>1034143</v>
      </c>
      <c r="H8" s="68">
        <v>812110</v>
      </c>
      <c r="I8" s="72">
        <v>211120</v>
      </c>
      <c r="J8" s="72">
        <v>-1112</v>
      </c>
      <c r="K8" s="72">
        <v>-501</v>
      </c>
      <c r="L8" s="72">
        <v>69640</v>
      </c>
      <c r="M8" s="68">
        <v>947812</v>
      </c>
      <c r="N8" s="81">
        <v>0</v>
      </c>
      <c r="O8" s="75">
        <v>725642</v>
      </c>
      <c r="P8" s="69" t="s">
        <v>56</v>
      </c>
    </row>
    <row r="9" spans="1:16" ht="21.95" customHeight="1">
      <c r="A9" s="61" t="s">
        <v>30</v>
      </c>
      <c r="B9" s="82">
        <v>505230</v>
      </c>
      <c r="C9" s="67">
        <v>440325</v>
      </c>
      <c r="D9" s="67">
        <v>84004</v>
      </c>
      <c r="E9" s="67">
        <v>48523</v>
      </c>
      <c r="F9" s="67">
        <v>122320</v>
      </c>
      <c r="G9" s="67">
        <v>98635</v>
      </c>
      <c r="H9" s="67">
        <v>69612</v>
      </c>
      <c r="I9" s="71">
        <v>14749</v>
      </c>
      <c r="J9" s="78">
        <v>0</v>
      </c>
      <c r="K9" s="78">
        <v>0</v>
      </c>
      <c r="L9" s="71">
        <v>2482</v>
      </c>
      <c r="M9" s="67">
        <v>53539</v>
      </c>
      <c r="N9" s="80">
        <v>0</v>
      </c>
      <c r="O9" s="74">
        <v>11366</v>
      </c>
      <c r="P9" s="61" t="s">
        <v>30</v>
      </c>
    </row>
    <row r="10" spans="1:16" ht="21.95" customHeight="1">
      <c r="A10" s="61" t="s">
        <v>31</v>
      </c>
      <c r="B10" s="82">
        <v>542649</v>
      </c>
      <c r="C10" s="67">
        <v>370178</v>
      </c>
      <c r="D10" s="67">
        <v>111878</v>
      </c>
      <c r="E10" s="67">
        <v>26168</v>
      </c>
      <c r="F10" s="67">
        <v>66751</v>
      </c>
      <c r="G10" s="67">
        <v>89740</v>
      </c>
      <c r="H10" s="67">
        <v>57901</v>
      </c>
      <c r="I10" s="71">
        <v>15497</v>
      </c>
      <c r="J10" s="78">
        <v>0</v>
      </c>
      <c r="K10" s="78">
        <v>0</v>
      </c>
      <c r="L10" s="71">
        <v>2242</v>
      </c>
      <c r="M10" s="67">
        <v>161712</v>
      </c>
      <c r="N10" s="80">
        <v>0</v>
      </c>
      <c r="O10" s="74">
        <v>10760</v>
      </c>
      <c r="P10" s="61" t="s">
        <v>31</v>
      </c>
    </row>
    <row r="11" spans="1:16" ht="21.95" customHeight="1">
      <c r="A11" s="61" t="s">
        <v>32</v>
      </c>
      <c r="B11" s="82">
        <v>602679</v>
      </c>
      <c r="C11" s="67">
        <v>399860</v>
      </c>
      <c r="D11" s="67">
        <v>126432</v>
      </c>
      <c r="E11" s="67">
        <v>29055</v>
      </c>
      <c r="F11" s="67">
        <v>39655</v>
      </c>
      <c r="G11" s="67">
        <v>111635</v>
      </c>
      <c r="H11" s="67">
        <v>77210</v>
      </c>
      <c r="I11" s="71">
        <v>12321</v>
      </c>
      <c r="J11" s="71">
        <v>-1112</v>
      </c>
      <c r="K11" s="78">
        <v>0</v>
      </c>
      <c r="L11" s="71">
        <v>4665</v>
      </c>
      <c r="M11" s="67">
        <v>84891</v>
      </c>
      <c r="N11" s="80">
        <v>0</v>
      </c>
      <c r="O11" s="74">
        <v>117927</v>
      </c>
      <c r="P11" s="61" t="s">
        <v>32</v>
      </c>
    </row>
    <row r="12" spans="1:16" ht="21.95" customHeight="1">
      <c r="A12" s="61" t="s">
        <v>33</v>
      </c>
      <c r="B12" s="82">
        <v>921030</v>
      </c>
      <c r="C12" s="67">
        <v>659345</v>
      </c>
      <c r="D12" s="67">
        <v>190754</v>
      </c>
      <c r="E12" s="67">
        <v>65134</v>
      </c>
      <c r="F12" s="67">
        <v>88810</v>
      </c>
      <c r="G12" s="67">
        <v>116762</v>
      </c>
      <c r="H12" s="67">
        <v>135654</v>
      </c>
      <c r="I12" s="71">
        <v>54546</v>
      </c>
      <c r="J12" s="78">
        <v>0</v>
      </c>
      <c r="K12" s="78">
        <v>0</v>
      </c>
      <c r="L12" s="71">
        <v>7684</v>
      </c>
      <c r="M12" s="67">
        <v>134987</v>
      </c>
      <c r="N12" s="80">
        <v>0</v>
      </c>
      <c r="O12" s="74">
        <v>126698</v>
      </c>
      <c r="P12" s="61" t="s">
        <v>33</v>
      </c>
    </row>
    <row r="13" spans="1:16" ht="21.95" customHeight="1">
      <c r="A13" s="61" t="s">
        <v>34</v>
      </c>
      <c r="B13" s="82">
        <v>756803</v>
      </c>
      <c r="C13" s="67">
        <v>413546</v>
      </c>
      <c r="D13" s="67">
        <v>107389</v>
      </c>
      <c r="E13" s="67">
        <v>26847</v>
      </c>
      <c r="F13" s="67">
        <v>42070</v>
      </c>
      <c r="G13" s="67">
        <v>168820</v>
      </c>
      <c r="H13" s="67">
        <v>44336</v>
      </c>
      <c r="I13" s="71">
        <v>14186</v>
      </c>
      <c r="J13" s="78">
        <v>0</v>
      </c>
      <c r="K13" s="78">
        <v>0</v>
      </c>
      <c r="L13" s="71">
        <v>9898</v>
      </c>
      <c r="M13" s="67">
        <v>97677</v>
      </c>
      <c r="N13" s="80">
        <v>0</v>
      </c>
      <c r="O13" s="74">
        <v>245579</v>
      </c>
      <c r="P13" s="61" t="s">
        <v>34</v>
      </c>
    </row>
    <row r="14" spans="1:16" ht="21.95" customHeight="1">
      <c r="A14" s="61" t="s">
        <v>35</v>
      </c>
      <c r="B14" s="82">
        <v>591970</v>
      </c>
      <c r="C14" s="67">
        <v>515149</v>
      </c>
      <c r="D14" s="67">
        <v>145983</v>
      </c>
      <c r="E14" s="67">
        <v>48806</v>
      </c>
      <c r="F14" s="67">
        <v>81711</v>
      </c>
      <c r="G14" s="67">
        <v>124267</v>
      </c>
      <c r="H14" s="67">
        <v>94555</v>
      </c>
      <c r="I14" s="71">
        <v>12728</v>
      </c>
      <c r="J14" s="78">
        <v>0</v>
      </c>
      <c r="K14" s="78">
        <v>0</v>
      </c>
      <c r="L14" s="71">
        <v>7099</v>
      </c>
      <c r="M14" s="67">
        <v>34451</v>
      </c>
      <c r="N14" s="80">
        <v>0</v>
      </c>
      <c r="O14" s="74">
        <v>42370</v>
      </c>
      <c r="P14" s="61" t="s">
        <v>35</v>
      </c>
    </row>
    <row r="15" spans="1:16" ht="21.95" customHeight="1">
      <c r="A15" s="61" t="s">
        <v>36</v>
      </c>
      <c r="B15" s="82">
        <v>547511</v>
      </c>
      <c r="C15" s="67">
        <v>565160</v>
      </c>
      <c r="D15" s="67">
        <v>113249</v>
      </c>
      <c r="E15" s="67">
        <v>19050</v>
      </c>
      <c r="F15" s="67">
        <v>267659</v>
      </c>
      <c r="G15" s="67">
        <v>80334</v>
      </c>
      <c r="H15" s="67">
        <v>61561</v>
      </c>
      <c r="I15" s="71">
        <v>13894</v>
      </c>
      <c r="J15" s="78">
        <v>0</v>
      </c>
      <c r="K15" s="71">
        <v>-501</v>
      </c>
      <c r="L15" s="71">
        <v>9915</v>
      </c>
      <c r="M15" s="67">
        <v>39546</v>
      </c>
      <c r="N15" s="80">
        <v>0</v>
      </c>
      <c r="O15" s="74">
        <v>-57195</v>
      </c>
      <c r="P15" s="61" t="s">
        <v>36</v>
      </c>
    </row>
    <row r="16" spans="1:16" ht="21.95" customHeight="1">
      <c r="A16" s="61" t="s">
        <v>37</v>
      </c>
      <c r="B16" s="82">
        <v>1479381</v>
      </c>
      <c r="C16" s="67">
        <v>1198710</v>
      </c>
      <c r="D16" s="67">
        <v>222269</v>
      </c>
      <c r="E16" s="67">
        <v>60969</v>
      </c>
      <c r="F16" s="67">
        <v>614951</v>
      </c>
      <c r="G16" s="67">
        <v>129183</v>
      </c>
      <c r="H16" s="67">
        <v>137054</v>
      </c>
      <c r="I16" s="71">
        <v>22243</v>
      </c>
      <c r="J16" s="78">
        <v>0</v>
      </c>
      <c r="K16" s="78">
        <v>0</v>
      </c>
      <c r="L16" s="71">
        <v>12041</v>
      </c>
      <c r="M16" s="67">
        <v>134504</v>
      </c>
      <c r="N16" s="80">
        <v>0</v>
      </c>
      <c r="O16" s="74">
        <v>146167</v>
      </c>
      <c r="P16" s="61" t="s">
        <v>37</v>
      </c>
    </row>
    <row r="17" spans="1:16" ht="21.95" customHeight="1">
      <c r="A17" s="61" t="s">
        <v>38</v>
      </c>
      <c r="B17" s="82">
        <v>503213</v>
      </c>
      <c r="C17" s="67">
        <v>336600</v>
      </c>
      <c r="D17" s="67">
        <v>104154</v>
      </c>
      <c r="E17" s="67">
        <v>11224</v>
      </c>
      <c r="F17" s="67">
        <v>125325</v>
      </c>
      <c r="G17" s="67">
        <v>19539</v>
      </c>
      <c r="H17" s="67">
        <v>41262</v>
      </c>
      <c r="I17" s="71">
        <v>32668</v>
      </c>
      <c r="J17" s="78">
        <v>0</v>
      </c>
      <c r="K17" s="78">
        <v>0</v>
      </c>
      <c r="L17" s="71">
        <v>2427</v>
      </c>
      <c r="M17" s="67">
        <v>122651</v>
      </c>
      <c r="N17" s="80">
        <v>0</v>
      </c>
      <c r="O17" s="74">
        <v>43963</v>
      </c>
      <c r="P17" s="61" t="s">
        <v>38</v>
      </c>
    </row>
    <row r="18" spans="1:16" ht="21.95" customHeight="1">
      <c r="A18" s="61" t="s">
        <v>39</v>
      </c>
      <c r="B18" s="82">
        <v>398476</v>
      </c>
      <c r="C18" s="67">
        <v>319576</v>
      </c>
      <c r="D18" s="67">
        <v>96843</v>
      </c>
      <c r="E18" s="67">
        <v>35562</v>
      </c>
      <c r="F18" s="67">
        <v>69004</v>
      </c>
      <c r="G18" s="67">
        <v>46378</v>
      </c>
      <c r="H18" s="67">
        <v>55553</v>
      </c>
      <c r="I18" s="71">
        <v>8466</v>
      </c>
      <c r="J18" s="78">
        <v>0</v>
      </c>
      <c r="K18" s="78">
        <v>0</v>
      </c>
      <c r="L18" s="71">
        <v>7770</v>
      </c>
      <c r="M18" s="67">
        <v>51718</v>
      </c>
      <c r="N18" s="80">
        <v>0</v>
      </c>
      <c r="O18" s="74">
        <v>27183</v>
      </c>
      <c r="P18" s="61" t="s">
        <v>39</v>
      </c>
    </row>
    <row r="19" spans="1:16" ht="21.95" customHeight="1">
      <c r="A19" s="61" t="s">
        <v>40</v>
      </c>
      <c r="B19" s="82">
        <v>164372</v>
      </c>
      <c r="C19" s="67">
        <v>156126</v>
      </c>
      <c r="D19" s="67">
        <v>46570</v>
      </c>
      <c r="E19" s="67">
        <v>7560</v>
      </c>
      <c r="F19" s="67">
        <v>39595</v>
      </c>
      <c r="G19" s="67">
        <v>36306</v>
      </c>
      <c r="H19" s="67">
        <v>19603</v>
      </c>
      <c r="I19" s="71">
        <v>5476</v>
      </c>
      <c r="J19" s="78">
        <v>0</v>
      </c>
      <c r="K19" s="78">
        <v>0</v>
      </c>
      <c r="L19" s="71">
        <v>1017</v>
      </c>
      <c r="M19" s="67">
        <v>153</v>
      </c>
      <c r="N19" s="80">
        <v>0</v>
      </c>
      <c r="O19" s="74">
        <v>8094</v>
      </c>
      <c r="P19" s="61" t="s">
        <v>40</v>
      </c>
    </row>
    <row r="20" spans="1:16" ht="21.95" customHeight="1">
      <c r="A20" s="61" t="s">
        <v>48</v>
      </c>
      <c r="B20" s="82">
        <v>23315</v>
      </c>
      <c r="C20" s="67">
        <v>24831</v>
      </c>
      <c r="D20" s="67">
        <v>4641</v>
      </c>
      <c r="E20" s="67">
        <v>1831</v>
      </c>
      <c r="F20" s="67">
        <v>6718</v>
      </c>
      <c r="G20" s="67">
        <v>4071</v>
      </c>
      <c r="H20" s="67">
        <v>7239</v>
      </c>
      <c r="I20" s="71">
        <v>332</v>
      </c>
      <c r="J20" s="78">
        <v>0</v>
      </c>
      <c r="K20" s="78">
        <v>0</v>
      </c>
      <c r="L20" s="78">
        <v>0</v>
      </c>
      <c r="M20" s="67">
        <v>1645</v>
      </c>
      <c r="N20" s="80">
        <v>0</v>
      </c>
      <c r="O20" s="74">
        <v>-3161</v>
      </c>
      <c r="P20" s="61" t="s">
        <v>48</v>
      </c>
    </row>
    <row r="21" spans="1:16" ht="21.95" customHeight="1">
      <c r="A21" s="61" t="s">
        <v>49</v>
      </c>
      <c r="B21" s="82">
        <v>35920</v>
      </c>
      <c r="C21" s="67">
        <v>26323</v>
      </c>
      <c r="D21" s="67">
        <v>9049</v>
      </c>
      <c r="E21" s="67">
        <v>3176</v>
      </c>
      <c r="F21" s="67">
        <v>8393</v>
      </c>
      <c r="G21" s="67">
        <v>644</v>
      </c>
      <c r="H21" s="67">
        <v>3380</v>
      </c>
      <c r="I21" s="71">
        <v>430</v>
      </c>
      <c r="J21" s="78">
        <v>0</v>
      </c>
      <c r="K21" s="78">
        <v>0</v>
      </c>
      <c r="L21" s="71">
        <v>1250</v>
      </c>
      <c r="M21" s="67">
        <v>3835</v>
      </c>
      <c r="N21" s="80">
        <v>0</v>
      </c>
      <c r="O21" s="74">
        <v>5762</v>
      </c>
      <c r="P21" s="61" t="s">
        <v>49</v>
      </c>
    </row>
    <row r="22" spans="1:16" ht="21.95" customHeight="1">
      <c r="A22" s="61" t="s">
        <v>50</v>
      </c>
      <c r="B22" s="82">
        <v>65474</v>
      </c>
      <c r="C22" s="67">
        <v>46971</v>
      </c>
      <c r="D22" s="67">
        <v>13103</v>
      </c>
      <c r="E22" s="67">
        <v>3246</v>
      </c>
      <c r="F22" s="67">
        <v>18052</v>
      </c>
      <c r="G22" s="67">
        <v>6637</v>
      </c>
      <c r="H22" s="67">
        <v>4397</v>
      </c>
      <c r="I22" s="71">
        <v>485</v>
      </c>
      <c r="J22" s="78">
        <v>0</v>
      </c>
      <c r="K22" s="78">
        <v>0</v>
      </c>
      <c r="L22" s="71">
        <v>1050</v>
      </c>
      <c r="M22" s="67">
        <v>24555</v>
      </c>
      <c r="N22" s="80">
        <v>0</v>
      </c>
      <c r="O22" s="74">
        <v>-6051</v>
      </c>
      <c r="P22" s="61" t="s">
        <v>50</v>
      </c>
    </row>
    <row r="23" spans="1:16" ht="21.95" customHeight="1">
      <c r="A23" s="61" t="s">
        <v>51</v>
      </c>
      <c r="B23" s="82">
        <v>40166</v>
      </c>
      <c r="C23" s="67">
        <v>32036</v>
      </c>
      <c r="D23" s="67">
        <v>9870</v>
      </c>
      <c r="E23" s="67">
        <v>3206</v>
      </c>
      <c r="F23" s="67">
        <v>11774</v>
      </c>
      <c r="G23" s="67">
        <v>1193</v>
      </c>
      <c r="H23" s="67">
        <v>2794</v>
      </c>
      <c r="I23" s="71">
        <v>3098</v>
      </c>
      <c r="J23" s="78">
        <v>0</v>
      </c>
      <c r="K23" s="78">
        <v>0</v>
      </c>
      <c r="L23" s="71">
        <v>100</v>
      </c>
      <c r="M23" s="67">
        <v>1949</v>
      </c>
      <c r="N23" s="80">
        <v>0</v>
      </c>
      <c r="O23" s="74">
        <v>6181</v>
      </c>
      <c r="P23" s="61" t="s">
        <v>51</v>
      </c>
    </row>
    <row r="24" spans="1:16" ht="30" customHeight="1">
      <c r="A24" s="69" t="s">
        <v>52</v>
      </c>
      <c r="B24" s="83">
        <v>1613257</v>
      </c>
      <c r="C24" s="68">
        <v>1441138</v>
      </c>
      <c r="D24" s="68">
        <v>204946</v>
      </c>
      <c r="E24" s="68">
        <v>493049</v>
      </c>
      <c r="F24" s="68">
        <v>462331</v>
      </c>
      <c r="G24" s="68">
        <v>147884</v>
      </c>
      <c r="H24" s="68">
        <v>64549</v>
      </c>
      <c r="I24" s="72">
        <v>48523</v>
      </c>
      <c r="J24" s="79">
        <v>0</v>
      </c>
      <c r="K24" s="72">
        <v>14600</v>
      </c>
      <c r="L24" s="72">
        <v>5256</v>
      </c>
      <c r="M24" s="68">
        <v>139041</v>
      </c>
      <c r="N24" s="81">
        <v>0</v>
      </c>
      <c r="O24" s="75">
        <v>33079</v>
      </c>
      <c r="P24" s="69" t="s">
        <v>52</v>
      </c>
    </row>
    <row r="25" spans="1:16" ht="21.95" customHeight="1">
      <c r="A25" s="61" t="s">
        <v>53</v>
      </c>
      <c r="B25" s="82">
        <v>1104930</v>
      </c>
      <c r="C25" s="67">
        <v>1013747</v>
      </c>
      <c r="D25" s="67">
        <v>148463</v>
      </c>
      <c r="E25" s="67">
        <v>299143</v>
      </c>
      <c r="F25" s="67">
        <v>329343</v>
      </c>
      <c r="G25" s="67">
        <v>111368</v>
      </c>
      <c r="H25" s="67">
        <v>63133</v>
      </c>
      <c r="I25" s="71">
        <v>45421</v>
      </c>
      <c r="J25" s="78">
        <v>0</v>
      </c>
      <c r="K25" s="71">
        <v>14600</v>
      </c>
      <c r="L25" s="71">
        <v>2275</v>
      </c>
      <c r="M25" s="67">
        <v>72038</v>
      </c>
      <c r="N25" s="80">
        <v>0</v>
      </c>
      <c r="O25" s="74">
        <v>19144</v>
      </c>
      <c r="P25" s="61" t="s">
        <v>53</v>
      </c>
    </row>
    <row r="26" spans="1:16" ht="21.95" customHeight="1">
      <c r="A26" s="61" t="s">
        <v>54</v>
      </c>
      <c r="B26" s="82">
        <v>508328</v>
      </c>
      <c r="C26" s="67">
        <v>427391</v>
      </c>
      <c r="D26" s="67">
        <v>56482</v>
      </c>
      <c r="E26" s="67">
        <v>193907</v>
      </c>
      <c r="F26" s="67">
        <v>132987</v>
      </c>
      <c r="G26" s="67">
        <v>36517</v>
      </c>
      <c r="H26" s="67">
        <v>1416</v>
      </c>
      <c r="I26" s="71">
        <v>3101</v>
      </c>
      <c r="J26" s="78">
        <v>0</v>
      </c>
      <c r="K26" s="78">
        <v>0</v>
      </c>
      <c r="L26" s="71">
        <v>2981</v>
      </c>
      <c r="M26" s="67">
        <v>67003</v>
      </c>
      <c r="N26" s="80">
        <v>0</v>
      </c>
      <c r="O26" s="74">
        <v>13934</v>
      </c>
      <c r="P26" s="61" t="s">
        <v>54</v>
      </c>
    </row>
    <row r="27" spans="1:16" ht="30" customHeight="1">
      <c r="A27" s="69" t="s">
        <v>55</v>
      </c>
      <c r="B27" s="83">
        <v>167355</v>
      </c>
      <c r="C27" s="68">
        <v>153745</v>
      </c>
      <c r="D27" s="68">
        <v>69679</v>
      </c>
      <c r="E27" s="68">
        <v>8441</v>
      </c>
      <c r="F27" s="68">
        <v>28114</v>
      </c>
      <c r="G27" s="68">
        <v>2473</v>
      </c>
      <c r="H27" s="68">
        <v>38293</v>
      </c>
      <c r="I27" s="72">
        <v>6597</v>
      </c>
      <c r="J27" s="79">
        <v>0</v>
      </c>
      <c r="K27" s="79">
        <v>0</v>
      </c>
      <c r="L27" s="72">
        <v>148</v>
      </c>
      <c r="M27" s="68">
        <v>12473</v>
      </c>
      <c r="N27" s="81">
        <v>0</v>
      </c>
      <c r="O27" s="75">
        <v>1136</v>
      </c>
      <c r="P27" s="69" t="s">
        <v>55</v>
      </c>
    </row>
    <row r="28" spans="1:16" ht="21.95" customHeight="1">
      <c r="A28" s="61" t="s">
        <v>53</v>
      </c>
      <c r="B28" s="82">
        <v>105118</v>
      </c>
      <c r="C28" s="67">
        <v>100190</v>
      </c>
      <c r="D28" s="67">
        <v>31035</v>
      </c>
      <c r="E28" s="67">
        <v>5674</v>
      </c>
      <c r="F28" s="67">
        <v>20855</v>
      </c>
      <c r="G28" s="67">
        <v>1707</v>
      </c>
      <c r="H28" s="67">
        <v>36030</v>
      </c>
      <c r="I28" s="71">
        <v>4499</v>
      </c>
      <c r="J28" s="78">
        <v>0</v>
      </c>
      <c r="K28" s="78">
        <v>0</v>
      </c>
      <c r="L28" s="71">
        <v>390</v>
      </c>
      <c r="M28" s="67">
        <v>5026</v>
      </c>
      <c r="N28" s="80">
        <v>0</v>
      </c>
      <c r="O28" s="74">
        <v>-98</v>
      </c>
      <c r="P28" s="61" t="s">
        <v>53</v>
      </c>
    </row>
    <row r="29" spans="1:16" ht="21.95" customHeight="1">
      <c r="A29" s="61" t="s">
        <v>54</v>
      </c>
      <c r="B29" s="82">
        <v>62237</v>
      </c>
      <c r="C29" s="67">
        <v>53555</v>
      </c>
      <c r="D29" s="67">
        <v>38644</v>
      </c>
      <c r="E29" s="67">
        <v>2767</v>
      </c>
      <c r="F29" s="67">
        <v>7259</v>
      </c>
      <c r="G29" s="67">
        <v>766</v>
      </c>
      <c r="H29" s="67">
        <v>2262</v>
      </c>
      <c r="I29" s="71">
        <v>2098</v>
      </c>
      <c r="J29" s="78">
        <v>0</v>
      </c>
      <c r="K29" s="78">
        <v>0</v>
      </c>
      <c r="L29" s="71">
        <v>-242</v>
      </c>
      <c r="M29" s="67">
        <v>7448</v>
      </c>
      <c r="N29" s="80">
        <v>0</v>
      </c>
      <c r="O29" s="74">
        <v>1235</v>
      </c>
      <c r="P29" s="61" t="s">
        <v>54</v>
      </c>
    </row>
    <row r="30" spans="1:16" ht="3" customHeight="1" thickBot="1">
      <c r="A30" s="16"/>
      <c r="B30" s="19"/>
      <c r="C30" s="10"/>
      <c r="D30" s="10"/>
      <c r="E30" s="10"/>
      <c r="F30" s="10"/>
      <c r="G30" s="10"/>
      <c r="H30" s="18"/>
      <c r="I30" s="16"/>
      <c r="J30" s="14"/>
      <c r="K30" s="14"/>
      <c r="L30" s="14"/>
      <c r="M30" s="23"/>
      <c r="N30" s="21"/>
      <c r="O30" s="12"/>
      <c r="P30" s="8"/>
    </row>
    <row r="31" spans="1:16" s="1" customFormat="1" ht="24.95" customHeight="1">
      <c r="A31" s="42"/>
      <c r="B31" s="43"/>
      <c r="C31" s="43"/>
      <c r="D31" s="43"/>
      <c r="E31" s="43"/>
      <c r="F31" s="43"/>
      <c r="G31" s="43"/>
      <c r="H31" s="43"/>
      <c r="I31" s="30"/>
      <c r="J31" s="31"/>
      <c r="K31" s="31"/>
      <c r="L31" s="31"/>
      <c r="M31" s="31"/>
      <c r="N31" s="31"/>
      <c r="O31" s="31"/>
      <c r="P31" s="31"/>
    </row>
  </sheetData>
  <mergeCells count="24">
    <mergeCell ref="K5:K6"/>
    <mergeCell ref="L5:L6"/>
    <mergeCell ref="C4:H4"/>
    <mergeCell ref="I4:L4"/>
    <mergeCell ref="A31:H31"/>
    <mergeCell ref="I31:P31"/>
    <mergeCell ref="O4:O6"/>
    <mergeCell ref="P4:P6"/>
    <mergeCell ref="C5:C6"/>
    <mergeCell ref="D5:D6"/>
    <mergeCell ref="G5:G6"/>
    <mergeCell ref="H5:H6"/>
    <mergeCell ref="I5:I6"/>
    <mergeCell ref="J5:J6"/>
    <mergeCell ref="A1:H1"/>
    <mergeCell ref="I1:P1"/>
    <mergeCell ref="A2:H2"/>
    <mergeCell ref="I2:P2"/>
    <mergeCell ref="A4:A6"/>
    <mergeCell ref="B4:B6"/>
    <mergeCell ref="E5:E6"/>
    <mergeCell ref="F5:F6"/>
    <mergeCell ref="M4:M6"/>
    <mergeCell ref="N4:N6"/>
  </mergeCells>
  <phoneticPr fontId="2" type="noConversion"/>
  <printOptions horizontalCentered="1"/>
  <pageMargins left="0.39370078740157483" right="0.39370078740157483" top="0.59055118110236227" bottom="0.98425196850393704" header="0.39370078740157483" footer="0.98425196850393704"/>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表</vt:lpstr>
      <vt:lpstr>表(續1完)</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2017-01-24T08:59:37Z</cp:lastPrinted>
  <dcterms:created xsi:type="dcterms:W3CDTF">2001-11-06T09:07:39Z</dcterms:created>
  <dcterms:modified xsi:type="dcterms:W3CDTF">2024-10-21T08:40:32Z</dcterms:modified>
</cp:coreProperties>
</file>