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1" i="2"/>
  <c r="A31" i="2"/>
  <c r="F32" i="1"/>
</calcChain>
</file>

<file path=xl/sharedStrings.xml><?xml version="1.0" encoding="utf-8"?>
<sst xmlns="http://schemas.openxmlformats.org/spreadsheetml/2006/main" count="254" uniqueCount="63">
  <si>
    <t>Treasury</t>
    <phoneticPr fontId="2" type="noConversion"/>
  </si>
  <si>
    <t>Unit：NT$ 1,000</t>
    <phoneticPr fontId="2" type="noConversion"/>
  </si>
  <si>
    <t>Unit：NT$ 1,000</t>
    <phoneticPr fontId="2" type="noConversion"/>
  </si>
  <si>
    <t>Grand Total</t>
    <phoneticPr fontId="2" type="noConversion"/>
  </si>
  <si>
    <t>Special Budget</t>
    <phoneticPr fontId="2" type="noConversion"/>
  </si>
  <si>
    <t>Total</t>
    <phoneticPr fontId="2" type="noConversion"/>
  </si>
  <si>
    <t>Autonomy Tax</t>
    <phoneticPr fontId="2" type="noConversion"/>
  </si>
  <si>
    <t>Others</t>
    <phoneticPr fontId="2" type="noConversion"/>
  </si>
  <si>
    <t>Project Beneficiary 
Surtax Revenues</t>
    <phoneticPr fontId="2" type="noConversion"/>
  </si>
  <si>
    <t>Revenues 
from Taxes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</si>
  <si>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</si>
  <si>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</si>
  <si>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</si>
  <si>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</si>
  <si>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Fees</t>
    <phoneticPr fontId="2" type="noConversion"/>
  </si>
  <si>
    <t>Revenues from Surplus 
of Public Enterprises</t>
    <phoneticPr fontId="2" type="noConversion"/>
  </si>
  <si>
    <t>Revenues from
Aid and Assistance</t>
    <phoneticPr fontId="2" type="noConversion"/>
  </si>
  <si>
    <t>Budget of
Previous Years</t>
    <phoneticPr fontId="2" type="noConversion"/>
  </si>
  <si>
    <t>Budget of
Previous Years</t>
    <phoneticPr fontId="2" type="noConversion"/>
  </si>
  <si>
    <t>Current Year Budget</t>
    <phoneticPr fontId="2" type="noConversion"/>
  </si>
  <si>
    <t>Extra-budget
(1)</t>
    <phoneticPr fontId="2" type="noConversion"/>
  </si>
  <si>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</si>
  <si>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</si>
  <si>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</si>
  <si>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</si>
  <si>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</si>
  <si>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</si>
  <si>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</si>
  <si>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</si>
  <si>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</si>
  <si>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</si>
  <si>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</si>
  <si>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</si>
  <si>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</si>
  <si>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</si>
  <si>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</si>
  <si>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</si>
  <si>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</si>
  <si>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</si>
  <si>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</si>
  <si>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</si>
  <si>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</si>
  <si>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</si>
  <si>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</si>
  <si>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</si>
  <si>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</si>
  <si>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</si>
  <si>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</si>
  <si>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Oct. 2024</t>
  </si>
  <si>
    <t>Table 1-4.  Revenues of Local Treasury (Current Month)－by Treasury &amp; Source</t>
  </si>
  <si>
    <t>Table 1-4.  Revenues of Local Treasury (Current Month)－by Treasury &amp; Source (Cont.1)</t>
  </si>
  <si>
    <t>Table 1-4.  Revenues of Local Treasury (Current Month)－by Treasury &amp; Source (Cont.1 End)</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</si>
  <si>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</si>
  <si>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</si>
  <si>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</si>
  <si>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</si>
  <si>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</si>
  <si>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</si>
  <si>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</si>
  <si>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</si>
  <si>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</si>
  <si>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1-4.  Revenues of Local Treasury (Current Month)－by Treasury &amp; Source (Cont.2)</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</si>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</sst>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
      <name val="Times New Roman"/>
      <family val="1"/>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2" fillId="0" borderId="0" xfId="0" applyFont="1" applyAlignment="1">
      <alignment horizontal="right"/>
    </xf>
    <xf numFmtId="0" fontId="2" fillId="0" borderId="3" xfId="0" applyFont="1" applyBorder="1" applyAlignment="1">
      <alignment horizontal="right"/>
    </xf>
    <xf numFmtId="0" fontId="1" fillId="0" borderId="0" xfId="0" applyFont="1"/>
    <xf numFmtId="0" fontId="2"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wrapText="1"/>
    </xf>
    <xf numFmtId="0" fontId="0" fillId="0" borderId="3" xfId="0" applyBorder="1" applyAlignment="1">
      <alignment horizontal="left" vertical="center"/>
    </xf>
    <xf numFmtId="0" fontId="1" fillId="0" borderId="0" xfId="0" applyFont="1" applyAlignment="1">
      <alignment horizontal="center" vertical="center"/>
    </xf>
    <xf numFmtId="0" fontId="15"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10" xfId="0" applyFont="1" applyBorder="1" applyAlignment="1">
      <alignment vertical="top" wrapText="1"/>
    </xf>
    <xf numFmtId="0" fontId="14" fillId="0" borderId="10" xfId="0" applyFont="1" applyBorder="1" applyAlignment="1">
      <alignment vertical="top" wrapText="1"/>
    </xf>
    <xf numFmtId="0" fontId="2" fillId="0" borderId="25"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7" fillId="0" borderId="0" xfId="0" applyFont="1" applyAlignment="1">
      <alignment horizontal="center"/>
    </xf>
    <xf numFmtId="0" fontId="2" fillId="0" borderId="23" xfId="0" applyFont="1" applyBorder="1" applyAlignment="1">
      <alignment horizontal="center" vertical="center"/>
    </xf>
    <xf numFmtId="0" fontId="2" fillId="0" borderId="13" xfId="0" applyFont="1" applyBorder="1" applyAlignment="1">
      <alignment vertical="center"/>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NumberFormat="1" applyFont="1" applyAlignment="1">
      <alignment horizontal="left" vertical="top" indent="2"/>
    </xf>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0" fillId="0" borderId="0" xfId="0" applyFont="1" applyAlignment="1">
      <alignment horizontal="center" vertical="center"/>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horizontal="left" vertical="top" wrapText="1"/>
    </xf>
    <xf numFmtId="0" fontId="0" fillId="0" borderId="0" xfId="0" applyBorder="1" applyAlignment="1">
      <alignment horizontal="left" vertical="top" wrapText="1"/>
    </xf>
    <xf numFmtId="0" fontId="16" fillId="0" borderId="0" xfId="0" applyFont="1"/>
    <xf numFmtId="0" fontId="16" fillId="0" borderId="0" xfId="0" applyFont="1" applyAlignment="1">
      <alignment wrapText="1"/>
    </xf>
    <xf numFmtId="0" fontId="16" fillId="0" borderId="0" xfId="0" applyFont="1" applyBorder="1" applyAlignment="1">
      <alignment horizontal="left" vertical="center" indent="1"/>
    </xf>
    <xf numFmtId="0" fontId="17" fillId="0" borderId="0" xfId="0" applyFont="1" applyBorder="1" applyAlignment="1">
      <alignment horizontal="left" vertical="center" indent="1"/>
    </xf>
    <xf numFmtId="177" fontId="10" fillId="0" borderId="1" xfId="0" applyNumberFormat="1" applyFont="1" applyBorder="1" applyAlignment="1">
      <alignment horizontal="right" vertical="center" shrinkToFit="1"/>
    </xf>
    <xf numFmtId="177" fontId="18" fillId="0" borderId="1" xfId="0" applyNumberFormat="1" applyFont="1" applyBorder="1" applyAlignment="1">
      <alignment horizontal="right" vertical="center" shrinkToFit="1"/>
    </xf>
    <xf numFmtId="177" fontId="10" fillId="0" borderId="2" xfId="0" applyNumberFormat="1" applyFont="1" applyBorder="1" applyAlignment="1">
      <alignment horizontal="right" vertical="center" shrinkToFit="1"/>
    </xf>
    <xf numFmtId="177" fontId="18" fillId="0" borderId="2" xfId="0" applyNumberFormat="1" applyFont="1" applyBorder="1" applyAlignment="1">
      <alignment horizontal="right" vertical="center" shrinkToFit="1"/>
    </xf>
    <xf numFmtId="177" fontId="10" fillId="0" borderId="2" xfId="0" applyNumberFormat="1" applyFont="1" applyBorder="1" applyAlignment="1">
      <alignment horizontal="right" vertical="center"/>
    </xf>
    <xf numFmtId="177" fontId="18"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8" fontId="18" fillId="0" borderId="2" xfId="0" applyNumberFormat="1" applyFont="1" applyBorder="1" applyAlignment="1">
      <alignment horizontal="right" vertical="center"/>
    </xf>
    <xf numFmtId="0" fontId="17" fillId="0" borderId="0" xfId="0" applyFont="1" applyBorder="1" applyAlignment="1">
      <alignment horizontal="left" vertical="center" wrapText="1" indent="1"/>
    </xf>
    <xf numFmtId="177" fontId="10" fillId="0" borderId="9" xfId="0" applyNumberFormat="1" applyFont="1" applyBorder="1" applyAlignment="1">
      <alignment horizontal="right" vertical="center"/>
    </xf>
    <xf numFmtId="177" fontId="18"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8" fillId="0" borderId="9" xfId="0" applyNumberFormat="1" applyFont="1" applyBorder="1" applyAlignment="1">
      <alignment horizontal="right" vertical="center"/>
    </xf>
    <xf numFmtId="177" fontId="10" fillId="0" borderId="12" xfId="0" applyNumberFormat="1" applyFont="1" applyBorder="1" applyAlignment="1">
      <alignment horizontal="right" vertical="center"/>
    </xf>
    <xf numFmtId="177" fontId="18" fillId="0" borderId="12" xfId="0" applyNumberFormat="1" applyFont="1" applyBorder="1" applyAlignment="1">
      <alignment horizontal="right" vertical="center"/>
    </xf>
    <xf numFmtId="177" fontId="10" fillId="0" borderId="1" xfId="0" applyNumberFormat="1" applyFont="1" applyBorder="1" applyAlignment="1">
      <alignment horizontal="right" vertical="center"/>
    </xf>
    <xf numFmtId="177" fontId="18" fillId="0" borderId="1"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18" fillId="0" borderId="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37" t="s">
        <v>49</v>
      </c>
      <c r="B1" s="37"/>
      <c r="C1" s="37"/>
      <c r="D1" s="37"/>
      <c r="E1" s="37"/>
      <c r="F1" s="37" t="s">
        <v>49</v>
      </c>
      <c r="G1" s="37"/>
      <c r="H1" s="37"/>
      <c r="I1" s="37"/>
      <c r="J1" s="37"/>
      <c r="K1" s="37" t="s">
        <v>50</v>
      </c>
      <c r="L1" s="37"/>
      <c r="M1" s="37"/>
      <c r="N1" s="37"/>
      <c r="O1" s="37"/>
      <c r="P1" s="37"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2</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17</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47</v>
      </c>
      <c r="B8" s="82">
        <v>361881248</v>
      </c>
      <c r="C8" s="84">
        <v>557003652</v>
      </c>
      <c r="D8" s="86">
        <v>482077112</v>
      </c>
      <c r="E8" s="86">
        <v>111</v>
      </c>
      <c r="F8" s="91">
        <v>3635381</v>
      </c>
      <c r="G8" s="91">
        <v>6607560</v>
      </c>
      <c r="H8" s="93">
        <v>0</v>
      </c>
      <c r="I8" s="95">
        <v>4088248</v>
      </c>
      <c r="J8" s="80" t="s">
        <v>47</v>
      </c>
      <c r="K8" s="80" t="s">
        <v>47</v>
      </c>
      <c r="L8" s="97">
        <v>5865941</v>
      </c>
      <c r="M8" s="86">
        <v>50083121</v>
      </c>
      <c r="N8" s="86">
        <v>698695</v>
      </c>
      <c r="O8" s="88">
        <v>0</v>
      </c>
      <c r="P8" s="91">
        <v>3947483</v>
      </c>
      <c r="Q8" s="91">
        <v>2713228</v>
      </c>
      <c r="R8" s="91">
        <v>188438</v>
      </c>
      <c r="S8" s="95">
        <v>-198024070</v>
      </c>
      <c r="T8" s="80" t="s">
        <v>47</v>
      </c>
    </row>
    <row r="9" spans="1:20" ht="24.95" customHeight="1">
      <c r="A9" s="80" t="s">
        <v>24</v>
      </c>
      <c r="B9" s="82">
        <v>204208345</v>
      </c>
      <c r="C9" s="84">
        <v>474740334</v>
      </c>
      <c r="D9" s="86">
        <v>459875887</v>
      </c>
      <c r="E9" s="88">
        <v>0</v>
      </c>
      <c r="F9" s="91">
        <v>1909334</v>
      </c>
      <c r="G9" s="91">
        <v>3963466</v>
      </c>
      <c r="H9" s="93">
        <v>0</v>
      </c>
      <c r="I9" s="95">
        <v>2829558</v>
      </c>
      <c r="J9" s="80" t="s">
        <v>24</v>
      </c>
      <c r="K9" s="80" t="s">
        <v>24</v>
      </c>
      <c r="L9" s="97">
        <v>4839050</v>
      </c>
      <c r="M9" s="88">
        <v>0</v>
      </c>
      <c r="N9" s="86">
        <v>87</v>
      </c>
      <c r="O9" s="88">
        <v>0</v>
      </c>
      <c r="P9" s="91">
        <v>1322952</v>
      </c>
      <c r="Q9" s="91">
        <v>24116</v>
      </c>
      <c r="R9" s="91">
        <v>8173</v>
      </c>
      <c r="S9" s="95">
        <v>-270564278</v>
      </c>
      <c r="T9" s="80" t="s">
        <v>24</v>
      </c>
    </row>
    <row r="10" spans="1:20" ht="24.95" customHeight="1">
      <c r="A10" s="80" t="s">
        <v>25</v>
      </c>
      <c r="B10" s="82">
        <v>14743866</v>
      </c>
      <c r="C10" s="84">
        <v>8426276</v>
      </c>
      <c r="D10" s="86">
        <v>2605184</v>
      </c>
      <c r="E10" s="86">
        <v>111</v>
      </c>
      <c r="F10" s="91">
        <v>221731</v>
      </c>
      <c r="G10" s="91">
        <v>479738</v>
      </c>
      <c r="H10" s="93">
        <v>0</v>
      </c>
      <c r="I10" s="95">
        <v>39870</v>
      </c>
      <c r="J10" s="80" t="s">
        <v>25</v>
      </c>
      <c r="K10" s="80" t="s">
        <v>25</v>
      </c>
      <c r="L10" s="99">
        <v>0</v>
      </c>
      <c r="M10" s="86">
        <v>4633570</v>
      </c>
      <c r="N10" s="86">
        <v>8976</v>
      </c>
      <c r="O10" s="88">
        <v>0</v>
      </c>
      <c r="P10" s="91">
        <v>437096</v>
      </c>
      <c r="Q10" s="91">
        <v>235919</v>
      </c>
      <c r="R10" s="93">
        <v>0</v>
      </c>
      <c r="S10" s="95">
        <v>6081671</v>
      </c>
      <c r="T10" s="80" t="s">
        <v>25</v>
      </c>
    </row>
    <row r="11" spans="1:20" ht="24.95" customHeight="1">
      <c r="A11" s="80" t="s">
        <v>26</v>
      </c>
      <c r="B11" s="82">
        <v>6347075</v>
      </c>
      <c r="C11" s="84">
        <v>5717843</v>
      </c>
      <c r="D11" s="86">
        <v>3060202</v>
      </c>
      <c r="E11" s="88">
        <v>0</v>
      </c>
      <c r="F11" s="91">
        <v>250929</v>
      </c>
      <c r="G11" s="91">
        <v>532282</v>
      </c>
      <c r="H11" s="93">
        <v>0</v>
      </c>
      <c r="I11" s="95">
        <v>910027</v>
      </c>
      <c r="J11" s="80" t="s">
        <v>26</v>
      </c>
      <c r="K11" s="80" t="s">
        <v>26</v>
      </c>
      <c r="L11" s="97">
        <v>0</v>
      </c>
      <c r="M11" s="86">
        <v>858410</v>
      </c>
      <c r="N11" s="86">
        <v>4</v>
      </c>
      <c r="O11" s="88">
        <v>0</v>
      </c>
      <c r="P11" s="91">
        <v>105989</v>
      </c>
      <c r="Q11" s="91">
        <v>30085</v>
      </c>
      <c r="R11" s="91">
        <v>178206</v>
      </c>
      <c r="S11" s="95">
        <v>420940</v>
      </c>
      <c r="T11" s="80" t="s">
        <v>26</v>
      </c>
    </row>
    <row r="12" spans="1:20" ht="24.95" customHeight="1">
      <c r="A12" s="80" t="s">
        <v>27</v>
      </c>
      <c r="B12" s="82">
        <v>31195083</v>
      </c>
      <c r="C12" s="84">
        <v>4499881</v>
      </c>
      <c r="D12" s="86">
        <v>1367690</v>
      </c>
      <c r="E12" s="88">
        <v>0</v>
      </c>
      <c r="F12" s="91">
        <v>259095</v>
      </c>
      <c r="G12" s="91">
        <v>246441</v>
      </c>
      <c r="H12" s="93">
        <v>0</v>
      </c>
      <c r="I12" s="95">
        <v>12793</v>
      </c>
      <c r="J12" s="80" t="s">
        <v>27</v>
      </c>
      <c r="K12" s="80" t="s">
        <v>27</v>
      </c>
      <c r="L12" s="97">
        <v>500000</v>
      </c>
      <c r="M12" s="86">
        <v>1991936</v>
      </c>
      <c r="N12" s="88">
        <v>0</v>
      </c>
      <c r="O12" s="88">
        <v>0</v>
      </c>
      <c r="P12" s="91">
        <v>121926</v>
      </c>
      <c r="Q12" s="91">
        <v>-70665</v>
      </c>
      <c r="R12" s="93">
        <v>0</v>
      </c>
      <c r="S12" s="95">
        <v>26765867</v>
      </c>
      <c r="T12" s="80" t="s">
        <v>27</v>
      </c>
    </row>
    <row r="13" spans="1:20" ht="24.95" customHeight="1">
      <c r="A13" s="80" t="s">
        <v>28</v>
      </c>
      <c r="B13" s="82">
        <v>35720912</v>
      </c>
      <c r="C13" s="84">
        <v>9464012</v>
      </c>
      <c r="D13" s="86">
        <v>3022996</v>
      </c>
      <c r="E13" s="88">
        <v>0</v>
      </c>
      <c r="F13" s="91">
        <v>169244</v>
      </c>
      <c r="G13" s="91">
        <v>298594</v>
      </c>
      <c r="H13" s="93">
        <v>0</v>
      </c>
      <c r="I13" s="95">
        <v>56199</v>
      </c>
      <c r="J13" s="80" t="s">
        <v>28</v>
      </c>
      <c r="K13" s="80" t="s">
        <v>28</v>
      </c>
      <c r="L13" s="97">
        <v>500000</v>
      </c>
      <c r="M13" s="86">
        <v>4420099</v>
      </c>
      <c r="N13" s="86">
        <v>-52</v>
      </c>
      <c r="O13" s="88">
        <v>0</v>
      </c>
      <c r="P13" s="91">
        <v>996931</v>
      </c>
      <c r="Q13" s="91">
        <v>479819</v>
      </c>
      <c r="R13" s="93">
        <v>0</v>
      </c>
      <c r="S13" s="95">
        <v>25777082</v>
      </c>
      <c r="T13" s="80" t="s">
        <v>28</v>
      </c>
    </row>
    <row r="14" spans="1:20" ht="24.95" customHeight="1">
      <c r="A14" s="80" t="s">
        <v>29</v>
      </c>
      <c r="B14" s="82">
        <v>16965389</v>
      </c>
      <c r="C14" s="84">
        <v>6514211</v>
      </c>
      <c r="D14" s="86">
        <v>1005391</v>
      </c>
      <c r="E14" s="88">
        <v>0</v>
      </c>
      <c r="F14" s="91">
        <v>50532</v>
      </c>
      <c r="G14" s="91">
        <v>184919</v>
      </c>
      <c r="H14" s="93">
        <v>0</v>
      </c>
      <c r="I14" s="95">
        <v>15170</v>
      </c>
      <c r="J14" s="80" t="s">
        <v>29</v>
      </c>
      <c r="K14" s="80" t="s">
        <v>29</v>
      </c>
      <c r="L14" s="97">
        <v>186</v>
      </c>
      <c r="M14" s="86">
        <v>5105643</v>
      </c>
      <c r="N14" s="86">
        <v>475</v>
      </c>
      <c r="O14" s="88">
        <v>0</v>
      </c>
      <c r="P14" s="91">
        <v>151894</v>
      </c>
      <c r="Q14" s="91">
        <v>266425</v>
      </c>
      <c r="R14" s="93">
        <v>0</v>
      </c>
      <c r="S14" s="95">
        <v>10184753</v>
      </c>
      <c r="T14" s="80" t="s">
        <v>29</v>
      </c>
    </row>
    <row r="15" spans="1:20" ht="24.95" customHeight="1">
      <c r="A15" s="80" t="s">
        <v>30</v>
      </c>
      <c r="B15" s="82">
        <v>7593773</v>
      </c>
      <c r="C15" s="84">
        <v>10957534</v>
      </c>
      <c r="D15" s="86">
        <v>5356308</v>
      </c>
      <c r="E15" s="88">
        <v>0</v>
      </c>
      <c r="F15" s="91">
        <v>288799</v>
      </c>
      <c r="G15" s="91">
        <v>270847</v>
      </c>
      <c r="H15" s="93">
        <v>0</v>
      </c>
      <c r="I15" s="95">
        <v>43457</v>
      </c>
      <c r="J15" s="80" t="s">
        <v>30</v>
      </c>
      <c r="K15" s="80" t="s">
        <v>30</v>
      </c>
      <c r="L15" s="99">
        <v>0</v>
      </c>
      <c r="M15" s="86">
        <v>4493394</v>
      </c>
      <c r="N15" s="86">
        <v>249725</v>
      </c>
      <c r="O15" s="88">
        <v>0</v>
      </c>
      <c r="P15" s="91">
        <v>255004</v>
      </c>
      <c r="Q15" s="91">
        <v>-133547</v>
      </c>
      <c r="R15" s="91">
        <v>2059</v>
      </c>
      <c r="S15" s="95">
        <v>-3232272</v>
      </c>
      <c r="T15" s="80" t="s">
        <v>30</v>
      </c>
    </row>
    <row r="16" spans="1:20" ht="24.95" customHeight="1">
      <c r="A16" s="89" t="s">
        <v>31</v>
      </c>
      <c r="B16" s="82">
        <v>39252886</v>
      </c>
      <c r="C16" s="84">
        <v>31533684</v>
      </c>
      <c r="D16" s="86">
        <v>3527785</v>
      </c>
      <c r="E16" s="88">
        <v>0</v>
      </c>
      <c r="F16" s="91">
        <v>467206</v>
      </c>
      <c r="G16" s="91">
        <v>421114</v>
      </c>
      <c r="H16" s="93">
        <v>0</v>
      </c>
      <c r="I16" s="95">
        <v>106376</v>
      </c>
      <c r="J16" s="89" t="s">
        <v>31</v>
      </c>
      <c r="K16" s="89" t="s">
        <v>31</v>
      </c>
      <c r="L16" s="97">
        <v>13512</v>
      </c>
      <c r="M16" s="86">
        <v>26691362</v>
      </c>
      <c r="N16" s="86">
        <v>17706</v>
      </c>
      <c r="O16" s="88">
        <v>0</v>
      </c>
      <c r="P16" s="91">
        <v>288622</v>
      </c>
      <c r="Q16" s="91">
        <v>1448608</v>
      </c>
      <c r="R16" s="93">
        <v>0</v>
      </c>
      <c r="S16" s="95">
        <v>6270594</v>
      </c>
      <c r="T16" s="89" t="s">
        <v>31</v>
      </c>
    </row>
    <row r="17" spans="1:20" ht="20.100000000000001" customHeight="1">
      <c r="A17" s="79" t="s">
        <v>32</v>
      </c>
      <c r="B17" s="81">
        <v>2527665</v>
      </c>
      <c r="C17" s="83">
        <v>2076941</v>
      </c>
      <c r="D17" s="85">
        <v>273370</v>
      </c>
      <c r="E17" s="87">
        <v>0</v>
      </c>
      <c r="F17" s="90">
        <v>21343</v>
      </c>
      <c r="G17" s="90">
        <v>70499</v>
      </c>
      <c r="H17" s="92">
        <v>0</v>
      </c>
      <c r="I17" s="94">
        <v>7061</v>
      </c>
      <c r="J17" s="79" t="s">
        <v>32</v>
      </c>
      <c r="K17" s="79" t="s">
        <v>32</v>
      </c>
      <c r="L17" s="98">
        <v>0</v>
      </c>
      <c r="M17" s="85">
        <v>1680923</v>
      </c>
      <c r="N17" s="87">
        <v>0</v>
      </c>
      <c r="O17" s="87">
        <v>0</v>
      </c>
      <c r="P17" s="90">
        <v>23745</v>
      </c>
      <c r="Q17" s="90">
        <v>19525</v>
      </c>
      <c r="R17" s="92">
        <v>0</v>
      </c>
      <c r="S17" s="94">
        <v>431198</v>
      </c>
      <c r="T17" s="79" t="s">
        <v>32</v>
      </c>
    </row>
    <row r="18" spans="1:20" ht="20.100000000000001" customHeight="1">
      <c r="A18" s="79" t="s">
        <v>33</v>
      </c>
      <c r="B18" s="81">
        <v>4245201</v>
      </c>
      <c r="C18" s="83">
        <v>2268000</v>
      </c>
      <c r="D18" s="85">
        <v>474093</v>
      </c>
      <c r="E18" s="87">
        <v>0</v>
      </c>
      <c r="F18" s="90">
        <v>57351</v>
      </c>
      <c r="G18" s="90">
        <v>46962</v>
      </c>
      <c r="H18" s="92">
        <v>0</v>
      </c>
      <c r="I18" s="94">
        <v>2837</v>
      </c>
      <c r="J18" s="79" t="s">
        <v>33</v>
      </c>
      <c r="K18" s="79" t="s">
        <v>33</v>
      </c>
      <c r="L18" s="98">
        <v>0</v>
      </c>
      <c r="M18" s="85">
        <v>1669525</v>
      </c>
      <c r="N18" s="87">
        <v>0</v>
      </c>
      <c r="O18" s="87">
        <v>0</v>
      </c>
      <c r="P18" s="90">
        <v>17232</v>
      </c>
      <c r="Q18" s="90">
        <v>175998</v>
      </c>
      <c r="R18" s="92">
        <v>0</v>
      </c>
      <c r="S18" s="94">
        <v>1801204</v>
      </c>
      <c r="T18" s="79" t="s">
        <v>33</v>
      </c>
    </row>
    <row r="19" spans="1:20" ht="20.100000000000001" customHeight="1">
      <c r="A19" s="79" t="s">
        <v>34</v>
      </c>
      <c r="B19" s="81">
        <v>2202272</v>
      </c>
      <c r="C19" s="83">
        <v>2424314</v>
      </c>
      <c r="D19" s="85">
        <v>250823</v>
      </c>
      <c r="E19" s="87">
        <v>0</v>
      </c>
      <c r="F19" s="90">
        <v>42187</v>
      </c>
      <c r="G19" s="90">
        <v>27928</v>
      </c>
      <c r="H19" s="92">
        <v>0</v>
      </c>
      <c r="I19" s="94">
        <v>2800</v>
      </c>
      <c r="J19" s="79" t="s">
        <v>34</v>
      </c>
      <c r="K19" s="79" t="s">
        <v>34</v>
      </c>
      <c r="L19" s="98">
        <v>0</v>
      </c>
      <c r="M19" s="85">
        <v>2053991</v>
      </c>
      <c r="N19" s="85">
        <v>17555</v>
      </c>
      <c r="O19" s="87">
        <v>0</v>
      </c>
      <c r="P19" s="90">
        <v>29030</v>
      </c>
      <c r="Q19" s="90">
        <v>117056</v>
      </c>
      <c r="R19" s="92">
        <v>0</v>
      </c>
      <c r="S19" s="94">
        <v>-339098</v>
      </c>
      <c r="T19" s="79" t="s">
        <v>34</v>
      </c>
    </row>
    <row r="20" spans="1:20" ht="20.100000000000001" customHeight="1">
      <c r="A20" s="79" t="s">
        <v>35</v>
      </c>
      <c r="B20" s="81">
        <v>5082557</v>
      </c>
      <c r="C20" s="83">
        <v>3604843</v>
      </c>
      <c r="D20" s="85">
        <v>337030</v>
      </c>
      <c r="E20" s="87">
        <v>0</v>
      </c>
      <c r="F20" s="90">
        <v>95269</v>
      </c>
      <c r="G20" s="90">
        <v>36731</v>
      </c>
      <c r="H20" s="92">
        <v>0</v>
      </c>
      <c r="I20" s="94">
        <v>5028</v>
      </c>
      <c r="J20" s="79" t="s">
        <v>35</v>
      </c>
      <c r="K20" s="79" t="s">
        <v>35</v>
      </c>
      <c r="L20" s="98">
        <v>0</v>
      </c>
      <c r="M20" s="85">
        <v>3122340</v>
      </c>
      <c r="N20" s="87">
        <v>0</v>
      </c>
      <c r="O20" s="87">
        <v>0</v>
      </c>
      <c r="P20" s="90">
        <v>8445</v>
      </c>
      <c r="Q20" s="90">
        <v>118050</v>
      </c>
      <c r="R20" s="92">
        <v>0</v>
      </c>
      <c r="S20" s="94">
        <v>1359664</v>
      </c>
      <c r="T20" s="79" t="s">
        <v>35</v>
      </c>
    </row>
    <row r="21" spans="1:20" ht="20.100000000000001" customHeight="1">
      <c r="A21" s="79" t="s">
        <v>36</v>
      </c>
      <c r="B21" s="81">
        <v>4419225</v>
      </c>
      <c r="C21" s="83">
        <v>2346864</v>
      </c>
      <c r="D21" s="85">
        <v>204888</v>
      </c>
      <c r="E21" s="87">
        <v>0</v>
      </c>
      <c r="F21" s="90">
        <v>28282</v>
      </c>
      <c r="G21" s="90">
        <v>18760</v>
      </c>
      <c r="H21" s="92">
        <v>0</v>
      </c>
      <c r="I21" s="94">
        <v>23180</v>
      </c>
      <c r="J21" s="79" t="s">
        <v>36</v>
      </c>
      <c r="K21" s="79" t="s">
        <v>36</v>
      </c>
      <c r="L21" s="96">
        <v>5501</v>
      </c>
      <c r="M21" s="85">
        <v>2053627</v>
      </c>
      <c r="N21" s="87">
        <v>0</v>
      </c>
      <c r="O21" s="87">
        <v>0</v>
      </c>
      <c r="P21" s="90">
        <v>12627</v>
      </c>
      <c r="Q21" s="90">
        <v>52412</v>
      </c>
      <c r="R21" s="92">
        <v>0</v>
      </c>
      <c r="S21" s="94">
        <v>2019949</v>
      </c>
      <c r="T21" s="79" t="s">
        <v>36</v>
      </c>
    </row>
    <row r="22" spans="1:20" ht="20.100000000000001" customHeight="1">
      <c r="A22" s="79" t="s">
        <v>37</v>
      </c>
      <c r="B22" s="81">
        <v>3298772</v>
      </c>
      <c r="C22" s="83">
        <v>2663389</v>
      </c>
      <c r="D22" s="85">
        <v>238384</v>
      </c>
      <c r="E22" s="87">
        <v>0</v>
      </c>
      <c r="F22" s="90">
        <v>31589</v>
      </c>
      <c r="G22" s="90">
        <v>20610</v>
      </c>
      <c r="H22" s="92">
        <v>0</v>
      </c>
      <c r="I22" s="94">
        <v>3938</v>
      </c>
      <c r="J22" s="79" t="s">
        <v>37</v>
      </c>
      <c r="K22" s="79" t="s">
        <v>37</v>
      </c>
      <c r="L22" s="98">
        <v>0</v>
      </c>
      <c r="M22" s="85">
        <v>2324485</v>
      </c>
      <c r="N22" s="87">
        <v>0</v>
      </c>
      <c r="O22" s="87">
        <v>0</v>
      </c>
      <c r="P22" s="90">
        <v>44383</v>
      </c>
      <c r="Q22" s="90">
        <v>230985</v>
      </c>
      <c r="R22" s="92">
        <v>0</v>
      </c>
      <c r="S22" s="94">
        <v>404398</v>
      </c>
      <c r="T22" s="79" t="s">
        <v>37</v>
      </c>
    </row>
    <row r="23" spans="1:20" ht="20.100000000000001" customHeight="1">
      <c r="A23" s="79" t="s">
        <v>38</v>
      </c>
      <c r="B23" s="81">
        <v>3702443</v>
      </c>
      <c r="C23" s="83">
        <v>2862961</v>
      </c>
      <c r="D23" s="85">
        <v>142323</v>
      </c>
      <c r="E23" s="87">
        <v>0</v>
      </c>
      <c r="F23" s="90">
        <v>20613</v>
      </c>
      <c r="G23" s="90">
        <v>17945</v>
      </c>
      <c r="H23" s="92">
        <v>0</v>
      </c>
      <c r="I23" s="94">
        <v>16794</v>
      </c>
      <c r="J23" s="79" t="s">
        <v>38</v>
      </c>
      <c r="K23" s="79" t="s">
        <v>38</v>
      </c>
      <c r="L23" s="98">
        <v>0</v>
      </c>
      <c r="M23" s="85">
        <v>2658956</v>
      </c>
      <c r="N23" s="87">
        <v>0</v>
      </c>
      <c r="O23" s="87">
        <v>0</v>
      </c>
      <c r="P23" s="90">
        <v>6330</v>
      </c>
      <c r="Q23" s="90">
        <v>224751</v>
      </c>
      <c r="R23" s="92">
        <v>0</v>
      </c>
      <c r="S23" s="94">
        <v>614731</v>
      </c>
      <c r="T23" s="79" t="s">
        <v>38</v>
      </c>
    </row>
    <row r="24" spans="1:20" ht="20.100000000000001" customHeight="1">
      <c r="A24" s="79" t="s">
        <v>39</v>
      </c>
      <c r="B24" s="81">
        <v>4277514</v>
      </c>
      <c r="C24" s="83">
        <v>4314509</v>
      </c>
      <c r="D24" s="85">
        <v>295236</v>
      </c>
      <c r="E24" s="87">
        <v>0</v>
      </c>
      <c r="F24" s="90">
        <v>48411</v>
      </c>
      <c r="G24" s="90">
        <v>33188</v>
      </c>
      <c r="H24" s="92">
        <v>0</v>
      </c>
      <c r="I24" s="94">
        <v>34419</v>
      </c>
      <c r="J24" s="79" t="s">
        <v>39</v>
      </c>
      <c r="K24" s="79" t="s">
        <v>39</v>
      </c>
      <c r="L24" s="96">
        <v>8000</v>
      </c>
      <c r="M24" s="85">
        <v>3884901</v>
      </c>
      <c r="N24" s="87">
        <v>0</v>
      </c>
      <c r="O24" s="87">
        <v>0</v>
      </c>
      <c r="P24" s="90">
        <v>10354</v>
      </c>
      <c r="Q24" s="90">
        <v>233209</v>
      </c>
      <c r="R24" s="92">
        <v>0</v>
      </c>
      <c r="S24" s="94">
        <v>-270205</v>
      </c>
      <c r="T24" s="79" t="s">
        <v>39</v>
      </c>
    </row>
    <row r="25" spans="1:20" ht="20.100000000000001" customHeight="1">
      <c r="A25" s="79" t="s">
        <v>40</v>
      </c>
      <c r="B25" s="81">
        <v>2069405</v>
      </c>
      <c r="C25" s="83">
        <v>1977048</v>
      </c>
      <c r="D25" s="85">
        <v>109651</v>
      </c>
      <c r="E25" s="87">
        <v>0</v>
      </c>
      <c r="F25" s="90">
        <v>20626</v>
      </c>
      <c r="G25" s="90">
        <v>27274</v>
      </c>
      <c r="H25" s="92">
        <v>0</v>
      </c>
      <c r="I25" s="94">
        <v>11325</v>
      </c>
      <c r="J25" s="79" t="s">
        <v>40</v>
      </c>
      <c r="K25" s="79" t="s">
        <v>40</v>
      </c>
      <c r="L25" s="98">
        <v>0</v>
      </c>
      <c r="M25" s="85">
        <v>1802614</v>
      </c>
      <c r="N25" s="87">
        <v>0</v>
      </c>
      <c r="O25" s="87">
        <v>0</v>
      </c>
      <c r="P25" s="90">
        <v>5559</v>
      </c>
      <c r="Q25" s="90">
        <v>87594</v>
      </c>
      <c r="R25" s="92">
        <v>0</v>
      </c>
      <c r="S25" s="94">
        <v>4763</v>
      </c>
      <c r="T25" s="79" t="s">
        <v>40</v>
      </c>
    </row>
    <row r="26" spans="1:20" ht="20.100000000000001" customHeight="1">
      <c r="A26" s="79" t="s">
        <v>41</v>
      </c>
      <c r="B26" s="81">
        <v>2128794</v>
      </c>
      <c r="C26" s="83">
        <v>2031795</v>
      </c>
      <c r="D26" s="85">
        <v>467812</v>
      </c>
      <c r="E26" s="87">
        <v>0</v>
      </c>
      <c r="F26" s="90">
        <v>22382</v>
      </c>
      <c r="G26" s="90">
        <v>11895</v>
      </c>
      <c r="H26" s="92">
        <v>0</v>
      </c>
      <c r="I26" s="94">
        <v>1609</v>
      </c>
      <c r="J26" s="79" t="s">
        <v>41</v>
      </c>
      <c r="K26" s="79" t="s">
        <v>41</v>
      </c>
      <c r="L26" s="96">
        <v>12</v>
      </c>
      <c r="M26" s="85">
        <v>1523822</v>
      </c>
      <c r="N26" s="87">
        <v>0</v>
      </c>
      <c r="O26" s="87">
        <v>0</v>
      </c>
      <c r="P26" s="90">
        <v>4265</v>
      </c>
      <c r="Q26" s="90">
        <v>55562</v>
      </c>
      <c r="R26" s="92">
        <v>0</v>
      </c>
      <c r="S26" s="94">
        <v>41436</v>
      </c>
      <c r="T26" s="79" t="s">
        <v>41</v>
      </c>
    </row>
    <row r="27" spans="1:20" ht="20.100000000000001" customHeight="1">
      <c r="A27" s="79" t="s">
        <v>42</v>
      </c>
      <c r="B27" s="81">
        <v>1206659</v>
      </c>
      <c r="C27" s="83">
        <v>1085825</v>
      </c>
      <c r="D27" s="85">
        <v>57775</v>
      </c>
      <c r="E27" s="87">
        <v>0</v>
      </c>
      <c r="F27" s="90">
        <v>4428</v>
      </c>
      <c r="G27" s="90">
        <v>14906</v>
      </c>
      <c r="H27" s="92">
        <v>0</v>
      </c>
      <c r="I27" s="94">
        <v>-19774</v>
      </c>
      <c r="J27" s="79" t="s">
        <v>42</v>
      </c>
      <c r="K27" s="79" t="s">
        <v>42</v>
      </c>
      <c r="L27" s="98">
        <v>0</v>
      </c>
      <c r="M27" s="85">
        <v>1025859</v>
      </c>
      <c r="N27" s="87">
        <v>0</v>
      </c>
      <c r="O27" s="87">
        <v>0</v>
      </c>
      <c r="P27" s="90">
        <v>2631</v>
      </c>
      <c r="Q27" s="90">
        <v>73152</v>
      </c>
      <c r="R27" s="92">
        <v>0</v>
      </c>
      <c r="S27" s="94">
        <v>47681</v>
      </c>
      <c r="T27" s="79" t="s">
        <v>42</v>
      </c>
    </row>
    <row r="28" spans="1:20" ht="20.100000000000001" customHeight="1">
      <c r="A28" s="79" t="s">
        <v>43</v>
      </c>
      <c r="B28" s="81">
        <v>1677283</v>
      </c>
      <c r="C28" s="83">
        <v>1545573</v>
      </c>
      <c r="D28" s="85">
        <v>173673</v>
      </c>
      <c r="E28" s="87">
        <v>0</v>
      </c>
      <c r="F28" s="90">
        <v>40795</v>
      </c>
      <c r="G28" s="90">
        <v>29645</v>
      </c>
      <c r="H28" s="92">
        <v>0</v>
      </c>
      <c r="I28" s="94">
        <v>6180</v>
      </c>
      <c r="J28" s="79" t="s">
        <v>43</v>
      </c>
      <c r="K28" s="79" t="s">
        <v>43</v>
      </c>
      <c r="L28" s="98">
        <v>0</v>
      </c>
      <c r="M28" s="85">
        <v>1273235</v>
      </c>
      <c r="N28" s="85">
        <v>144</v>
      </c>
      <c r="O28" s="87">
        <v>0</v>
      </c>
      <c r="P28" s="90">
        <v>21901</v>
      </c>
      <c r="Q28" s="90">
        <v>-39152</v>
      </c>
      <c r="R28" s="92">
        <v>0</v>
      </c>
      <c r="S28" s="94">
        <v>170862</v>
      </c>
      <c r="T28" s="79" t="s">
        <v>43</v>
      </c>
    </row>
    <row r="29" spans="1:20" ht="20.100000000000001" customHeight="1">
      <c r="A29" s="79" t="s">
        <v>44</v>
      </c>
      <c r="B29" s="81">
        <v>1572817</v>
      </c>
      <c r="C29" s="83">
        <v>1227037</v>
      </c>
      <c r="D29" s="85">
        <v>275104</v>
      </c>
      <c r="E29" s="87">
        <v>0</v>
      </c>
      <c r="F29" s="90">
        <v>28885</v>
      </c>
      <c r="G29" s="90">
        <v>47569</v>
      </c>
      <c r="H29" s="92">
        <v>0</v>
      </c>
      <c r="I29" s="94">
        <v>10175</v>
      </c>
      <c r="J29" s="79" t="s">
        <v>44</v>
      </c>
      <c r="K29" s="79" t="s">
        <v>44</v>
      </c>
      <c r="L29" s="98">
        <v>0</v>
      </c>
      <c r="M29" s="85">
        <v>778428</v>
      </c>
      <c r="N29" s="85">
        <v>7</v>
      </c>
      <c r="O29" s="87">
        <v>0</v>
      </c>
      <c r="P29" s="90">
        <v>86869</v>
      </c>
      <c r="Q29" s="90">
        <v>96729</v>
      </c>
      <c r="R29" s="92">
        <v>0</v>
      </c>
      <c r="S29" s="94">
        <v>249051</v>
      </c>
      <c r="T29" s="79" t="s">
        <v>44</v>
      </c>
    </row>
    <row r="30" spans="1:20" ht="20.100000000000001" customHeight="1">
      <c r="A30" s="79" t="s">
        <v>45</v>
      </c>
      <c r="B30" s="81">
        <v>842279</v>
      </c>
      <c r="C30" s="83">
        <v>1104585</v>
      </c>
      <c r="D30" s="85">
        <v>227623</v>
      </c>
      <c r="E30" s="87">
        <v>0</v>
      </c>
      <c r="F30" s="90">
        <v>5043</v>
      </c>
      <c r="G30" s="90">
        <v>17204</v>
      </c>
      <c r="H30" s="92">
        <v>0</v>
      </c>
      <c r="I30" s="94">
        <v>805</v>
      </c>
      <c r="J30" s="79" t="s">
        <v>45</v>
      </c>
      <c r="K30" s="79" t="s">
        <v>45</v>
      </c>
      <c r="L30" s="98">
        <v>0</v>
      </c>
      <c r="M30" s="85">
        <v>838658</v>
      </c>
      <c r="N30" s="87">
        <v>0</v>
      </c>
      <c r="O30" s="87">
        <v>0</v>
      </c>
      <c r="P30" s="90">
        <v>15252</v>
      </c>
      <c r="Q30" s="90">
        <v>2735</v>
      </c>
      <c r="R30" s="92">
        <v>0</v>
      </c>
      <c r="S30" s="94">
        <v>-265041</v>
      </c>
      <c r="T30" s="79" t="s">
        <v>45</v>
      </c>
    </row>
    <row r="31" spans="1:20" ht="5.0999999999999996" customHeight="1" thickBot="1">
      <c r="A31" s="17"/>
      <c r="B31" s="21"/>
      <c r="C31" s="11"/>
      <c r="D31" s="11"/>
      <c r="E31" s="19"/>
      <c r="F31" s="17"/>
      <c r="G31" s="15"/>
      <c r="H31" s="15"/>
      <c r="I31" s="13"/>
      <c r="J31" s="9"/>
      <c r="K31" s="17"/>
      <c r="L31" s="21"/>
      <c r="M31" s="11"/>
      <c r="N31" s="11"/>
      <c r="O31" s="19"/>
      <c r="P31" s="17"/>
      <c r="Q31" s="15"/>
      <c r="R31" s="15"/>
      <c r="S31" s="13"/>
      <c r="T31" s="9"/>
    </row>
    <row r="32" spans="1:20" s="2" customFormat="1" ht="64.900000000000006" customHeight="1">
      <c r="A32" s="57" t="str">
        <f>SUBSTITUTE(A36&amp;C36,CHAR(10),CHAR(10)&amp;"　　　　　  ")&amp;CHAR(10)&amp;SUBSTITUTE(A37&amp;B37,CHAR(10),CHAR(10)&amp;"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B32" s="58"/>
      <c r="C32" s="58"/>
      <c r="D32" s="58"/>
      <c r="E32" s="58"/>
      <c r="F32" s="44" t="str">
        <f>SUBSTITUTE(F36&amp;G36,CHAR(10),CHAR(10)&amp;"　　　　　  ")</f>
        <v/>
      </c>
      <c r="G32" s="45"/>
      <c r="H32" s="45"/>
      <c r="I32" s="45"/>
      <c r="J32" s="45"/>
      <c r="K32" s="54"/>
      <c r="L32" s="55"/>
      <c r="M32" s="55"/>
      <c r="N32" s="55"/>
      <c r="O32" s="55"/>
      <c r="P32" s="44"/>
      <c r="Q32" s="45"/>
      <c r="R32" s="45"/>
      <c r="S32" s="45"/>
      <c r="T32" s="45"/>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7" t="s">
        <v>46</v>
      </c>
      <c r="C36" s="78" t="s">
        <v>21</v>
      </c>
    </row>
    <row r="37" spans="1:20" hidden="1">
      <c r="A37" s="77" t="s">
        <v>22</v>
      </c>
      <c r="B37" s="77" t="s">
        <v>23</v>
      </c>
    </row>
    <row r="38" spans="1:20" hidden="1"/>
    <row r="39" spans="1:20" ht="15" customHeight="1"/>
  </sheetData>
  <mergeCells count="41">
    <mergeCell ref="A1:E1"/>
    <mergeCell ref="C3:D3"/>
    <mergeCell ref="A2:E2"/>
    <mergeCell ref="F2:J2"/>
    <mergeCell ref="H5:H6"/>
    <mergeCell ref="G5:G6"/>
    <mergeCell ref="C4:E4"/>
    <mergeCell ref="F4:I4"/>
    <mergeCell ref="I5:I6"/>
    <mergeCell ref="A33:E33"/>
    <mergeCell ref="A32:E32"/>
    <mergeCell ref="A4:A6"/>
    <mergeCell ref="F33:J33"/>
    <mergeCell ref="B4:B6"/>
    <mergeCell ref="E5:E6"/>
    <mergeCell ref="F5:F6"/>
    <mergeCell ref="C5:C6"/>
    <mergeCell ref="D5:D6"/>
    <mergeCell ref="F32:J32"/>
    <mergeCell ref="J4:J6"/>
    <mergeCell ref="P1:T1"/>
    <mergeCell ref="K2:O2"/>
    <mergeCell ref="P2:T2"/>
    <mergeCell ref="T4:T6"/>
    <mergeCell ref="L4:O4"/>
    <mergeCell ref="K32:O32"/>
    <mergeCell ref="F1:J1"/>
    <mergeCell ref="M3:N3"/>
    <mergeCell ref="K1:O1"/>
    <mergeCell ref="Q4:Q6"/>
    <mergeCell ref="K4:K6"/>
    <mergeCell ref="K33:O33"/>
    <mergeCell ref="P33:T33"/>
    <mergeCell ref="P32:T32"/>
    <mergeCell ref="L5:L6"/>
    <mergeCell ref="M5:M6"/>
    <mergeCell ref="N5:N6"/>
    <mergeCell ref="R4:R6"/>
    <mergeCell ref="S4:S6"/>
    <mergeCell ref="P5:P6"/>
    <mergeCell ref="O5:O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workbookViewId="0">
      <selection sqref="A1:E1"/>
    </sheetView>
  </sheetViews>
  <sheetFormatPr defaultRowHeight="16.5"/>
  <cols>
    <col min="1" max="1" width="22.625" style="3" customWidth="1"/>
    <col min="2" max="5" width="15.125" customWidth="1"/>
    <col min="6" max="6" width="15.125" style="3" customWidth="1"/>
    <col min="7" max="9" width="15.125" customWidth="1"/>
    <col min="10" max="10" width="22.625" customWidth="1"/>
    <col min="11" max="11" width="22.625" style="3" customWidth="1"/>
    <col min="12" max="15" width="15.125" customWidth="1"/>
    <col min="16" max="16" width="15.125" style="3" customWidth="1"/>
    <col min="17" max="19" width="15.125" customWidth="1"/>
    <col min="20" max="20" width="22.625" customWidth="1"/>
  </cols>
  <sheetData>
    <row r="1" spans="1:20" s="25" customFormat="1" ht="24.95" customHeight="1">
      <c r="A1" s="70" t="s">
        <v>61</v>
      </c>
      <c r="B1" s="37"/>
      <c r="C1" s="37"/>
      <c r="D1" s="37"/>
      <c r="E1" s="37"/>
      <c r="F1" s="70" t="s">
        <v>51</v>
      </c>
      <c r="G1" s="37"/>
      <c r="H1" s="37"/>
      <c r="I1" s="37"/>
      <c r="J1" s="37"/>
      <c r="K1" s="70" t="s">
        <v>62</v>
      </c>
      <c r="L1" s="37"/>
      <c r="M1" s="37"/>
      <c r="N1" s="37"/>
      <c r="O1" s="37"/>
      <c r="P1" s="70" t="s">
        <v>51</v>
      </c>
      <c r="Q1" s="37"/>
      <c r="R1" s="37"/>
      <c r="S1" s="37"/>
      <c r="T1" s="37"/>
    </row>
    <row r="2" spans="1:20" s="3" customFormat="1" ht="15" customHeight="1">
      <c r="A2" s="51" t="s">
        <v>48</v>
      </c>
      <c r="B2" s="51"/>
      <c r="C2" s="51"/>
      <c r="D2" s="51"/>
      <c r="E2" s="51"/>
      <c r="F2" s="51" t="s">
        <v>48</v>
      </c>
      <c r="G2" s="51"/>
      <c r="H2" s="51"/>
      <c r="I2" s="51"/>
      <c r="J2" s="51"/>
      <c r="K2" s="51" t="s">
        <v>48</v>
      </c>
      <c r="L2" s="51"/>
      <c r="M2" s="51"/>
      <c r="N2" s="51"/>
      <c r="O2" s="51"/>
      <c r="P2" s="51" t="s">
        <v>48</v>
      </c>
      <c r="Q2" s="51"/>
      <c r="R2" s="51"/>
      <c r="S2" s="51"/>
      <c r="T2" s="51"/>
    </row>
    <row r="3" spans="1:20" ht="15" customHeight="1" thickBot="1">
      <c r="A3" s="20"/>
      <c r="B3" s="1"/>
      <c r="C3" s="36"/>
      <c r="D3" s="36"/>
      <c r="E3" s="24" t="s">
        <v>1</v>
      </c>
      <c r="G3" s="1"/>
      <c r="H3" s="1"/>
      <c r="I3" s="22"/>
      <c r="J3" s="23" t="s">
        <v>1</v>
      </c>
      <c r="K3" s="20"/>
      <c r="L3" s="1"/>
      <c r="M3" s="36"/>
      <c r="N3" s="36"/>
      <c r="O3" s="24" t="s">
        <v>1</v>
      </c>
      <c r="Q3" s="1"/>
      <c r="R3" s="1"/>
      <c r="S3" s="22"/>
      <c r="T3" s="23" t="s">
        <v>1</v>
      </c>
    </row>
    <row r="4" spans="1:20" ht="15.95" customHeight="1">
      <c r="A4" s="59" t="s">
        <v>0</v>
      </c>
      <c r="B4" s="62" t="s">
        <v>3</v>
      </c>
      <c r="C4" s="66" t="s">
        <v>19</v>
      </c>
      <c r="D4" s="53"/>
      <c r="E4" s="53"/>
      <c r="F4" s="67" t="s">
        <v>19</v>
      </c>
      <c r="G4" s="67"/>
      <c r="H4" s="67"/>
      <c r="I4" s="68"/>
      <c r="J4" s="48" t="s">
        <v>0</v>
      </c>
      <c r="K4" s="38" t="s">
        <v>0</v>
      </c>
      <c r="L4" s="52" t="s">
        <v>19</v>
      </c>
      <c r="M4" s="53"/>
      <c r="N4" s="53"/>
      <c r="O4" s="53"/>
      <c r="P4" s="26"/>
      <c r="Q4" s="29" t="s">
        <v>18</v>
      </c>
      <c r="R4" s="29" t="s">
        <v>4</v>
      </c>
      <c r="S4" s="31" t="s">
        <v>20</v>
      </c>
      <c r="T4" s="48" t="s">
        <v>0</v>
      </c>
    </row>
    <row r="5" spans="1:20" ht="15" customHeight="1">
      <c r="A5" s="60"/>
      <c r="B5" s="63"/>
      <c r="C5" s="27" t="s">
        <v>5</v>
      </c>
      <c r="D5" s="27" t="s">
        <v>9</v>
      </c>
      <c r="E5" s="27" t="s">
        <v>8</v>
      </c>
      <c r="F5" s="34" t="s">
        <v>10</v>
      </c>
      <c r="G5" s="27" t="s">
        <v>14</v>
      </c>
      <c r="H5" s="27" t="s">
        <v>11</v>
      </c>
      <c r="I5" s="69" t="s">
        <v>12</v>
      </c>
      <c r="J5" s="49"/>
      <c r="K5" s="39"/>
      <c r="L5" s="46" t="s">
        <v>15</v>
      </c>
      <c r="M5" s="27" t="s">
        <v>16</v>
      </c>
      <c r="N5" s="27" t="s">
        <v>13</v>
      </c>
      <c r="O5" s="27" t="s">
        <v>6</v>
      </c>
      <c r="P5" s="34" t="s">
        <v>7</v>
      </c>
      <c r="Q5" s="30"/>
      <c r="R5" s="30"/>
      <c r="S5" s="32"/>
      <c r="T5" s="49"/>
    </row>
    <row r="6" spans="1:20" ht="15" customHeight="1" thickBot="1">
      <c r="A6" s="61"/>
      <c r="B6" s="64"/>
      <c r="C6" s="28"/>
      <c r="D6" s="65"/>
      <c r="E6" s="28"/>
      <c r="F6" s="35"/>
      <c r="G6" s="28"/>
      <c r="H6" s="28"/>
      <c r="I6" s="33"/>
      <c r="J6" s="50"/>
      <c r="K6" s="40"/>
      <c r="L6" s="47"/>
      <c r="M6" s="28"/>
      <c r="N6" s="28"/>
      <c r="O6" s="28"/>
      <c r="P6" s="35"/>
      <c r="Q6" s="28"/>
      <c r="R6" s="28"/>
      <c r="S6" s="33"/>
      <c r="T6" s="50"/>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89" t="s">
        <v>60</v>
      </c>
      <c r="B8" s="97">
        <v>4275879</v>
      </c>
      <c r="C8" s="86">
        <v>3848510</v>
      </c>
      <c r="D8" s="86">
        <v>2021862</v>
      </c>
      <c r="E8" s="88">
        <v>0</v>
      </c>
      <c r="F8" s="91">
        <v>14216</v>
      </c>
      <c r="G8" s="91">
        <v>188440</v>
      </c>
      <c r="H8" s="93">
        <v>0</v>
      </c>
      <c r="I8" s="95">
        <v>67762</v>
      </c>
      <c r="J8" s="89" t="s">
        <v>60</v>
      </c>
      <c r="K8" s="89" t="s">
        <v>60</v>
      </c>
      <c r="L8" s="97">
        <v>13010</v>
      </c>
      <c r="M8" s="86">
        <v>1172401</v>
      </c>
      <c r="N8" s="86">
        <v>121773</v>
      </c>
      <c r="O8" s="88">
        <v>0</v>
      </c>
      <c r="P8" s="91">
        <v>249047</v>
      </c>
      <c r="Q8" s="91">
        <v>355336</v>
      </c>
      <c r="R8" s="93">
        <v>0</v>
      </c>
      <c r="S8" s="95">
        <v>72033</v>
      </c>
      <c r="T8" s="89" t="s">
        <v>60</v>
      </c>
    </row>
    <row r="9" spans="1:20" ht="21.95" customHeight="1">
      <c r="A9" s="79" t="s">
        <v>32</v>
      </c>
      <c r="B9" s="96">
        <v>381216</v>
      </c>
      <c r="C9" s="85">
        <v>326659</v>
      </c>
      <c r="D9" s="85">
        <v>117406</v>
      </c>
      <c r="E9" s="87">
        <v>0</v>
      </c>
      <c r="F9" s="90">
        <v>1306</v>
      </c>
      <c r="G9" s="90">
        <v>17112</v>
      </c>
      <c r="H9" s="92">
        <v>0</v>
      </c>
      <c r="I9" s="94">
        <v>6579</v>
      </c>
      <c r="J9" s="79" t="s">
        <v>32</v>
      </c>
      <c r="K9" s="79" t="s">
        <v>32</v>
      </c>
      <c r="L9" s="96">
        <v>10000</v>
      </c>
      <c r="M9" s="85">
        <v>123494</v>
      </c>
      <c r="N9" s="85">
        <v>207</v>
      </c>
      <c r="O9" s="87">
        <v>0</v>
      </c>
      <c r="P9" s="90">
        <v>50555</v>
      </c>
      <c r="Q9" s="90">
        <v>30116</v>
      </c>
      <c r="R9" s="92">
        <v>0</v>
      </c>
      <c r="S9" s="94">
        <v>24441</v>
      </c>
      <c r="T9" s="79" t="s">
        <v>32</v>
      </c>
    </row>
    <row r="10" spans="1:20" ht="21.95" customHeight="1">
      <c r="A10" s="79" t="s">
        <v>33</v>
      </c>
      <c r="B10" s="96">
        <v>484196</v>
      </c>
      <c r="C10" s="85">
        <v>390038</v>
      </c>
      <c r="D10" s="85">
        <v>294627</v>
      </c>
      <c r="E10" s="87">
        <v>0</v>
      </c>
      <c r="F10" s="90">
        <v>431</v>
      </c>
      <c r="G10" s="90">
        <v>7497</v>
      </c>
      <c r="H10" s="92">
        <v>0</v>
      </c>
      <c r="I10" s="94">
        <v>13915</v>
      </c>
      <c r="J10" s="79" t="s">
        <v>33</v>
      </c>
      <c r="K10" s="79" t="s">
        <v>33</v>
      </c>
      <c r="L10" s="98">
        <v>0</v>
      </c>
      <c r="M10" s="85">
        <v>61861</v>
      </c>
      <c r="N10" s="87">
        <v>0</v>
      </c>
      <c r="O10" s="87">
        <v>0</v>
      </c>
      <c r="P10" s="90">
        <v>11707</v>
      </c>
      <c r="Q10" s="90">
        <v>56523</v>
      </c>
      <c r="R10" s="92">
        <v>0</v>
      </c>
      <c r="S10" s="94">
        <v>37636</v>
      </c>
      <c r="T10" s="79" t="s">
        <v>33</v>
      </c>
    </row>
    <row r="11" spans="1:20" ht="21.95" customHeight="1">
      <c r="A11" s="79" t="s">
        <v>34</v>
      </c>
      <c r="B11" s="96">
        <v>445079</v>
      </c>
      <c r="C11" s="85">
        <v>468895</v>
      </c>
      <c r="D11" s="85">
        <v>287431</v>
      </c>
      <c r="E11" s="87">
        <v>0</v>
      </c>
      <c r="F11" s="90">
        <v>4165</v>
      </c>
      <c r="G11" s="90">
        <v>23276</v>
      </c>
      <c r="H11" s="92">
        <v>0</v>
      </c>
      <c r="I11" s="94">
        <v>2863</v>
      </c>
      <c r="J11" s="79" t="s">
        <v>34</v>
      </c>
      <c r="K11" s="79" t="s">
        <v>34</v>
      </c>
      <c r="L11" s="96">
        <v>3000</v>
      </c>
      <c r="M11" s="85">
        <v>81316</v>
      </c>
      <c r="N11" s="85">
        <v>47506</v>
      </c>
      <c r="O11" s="87">
        <v>0</v>
      </c>
      <c r="P11" s="90">
        <v>19338</v>
      </c>
      <c r="Q11" s="90">
        <v>27311</v>
      </c>
      <c r="R11" s="92">
        <v>0</v>
      </c>
      <c r="S11" s="94">
        <v>-51127</v>
      </c>
      <c r="T11" s="79" t="s">
        <v>34</v>
      </c>
    </row>
    <row r="12" spans="1:20" ht="21.95" customHeight="1">
      <c r="A12" s="79" t="s">
        <v>35</v>
      </c>
      <c r="B12" s="96">
        <v>510540</v>
      </c>
      <c r="C12" s="85">
        <v>494874</v>
      </c>
      <c r="D12" s="85">
        <v>381159</v>
      </c>
      <c r="E12" s="87">
        <v>0</v>
      </c>
      <c r="F12" s="90">
        <v>2068</v>
      </c>
      <c r="G12" s="90">
        <v>53035</v>
      </c>
      <c r="H12" s="92">
        <v>0</v>
      </c>
      <c r="I12" s="94">
        <v>9243</v>
      </c>
      <c r="J12" s="79" t="s">
        <v>35</v>
      </c>
      <c r="K12" s="79" t="s">
        <v>35</v>
      </c>
      <c r="L12" s="98">
        <v>0</v>
      </c>
      <c r="M12" s="85">
        <v>24902</v>
      </c>
      <c r="N12" s="85">
        <v>1481</v>
      </c>
      <c r="O12" s="87">
        <v>0</v>
      </c>
      <c r="P12" s="90">
        <v>22985</v>
      </c>
      <c r="Q12" s="90">
        <v>15544</v>
      </c>
      <c r="R12" s="92">
        <v>0</v>
      </c>
      <c r="S12" s="94">
        <v>122</v>
      </c>
      <c r="T12" s="79" t="s">
        <v>35</v>
      </c>
    </row>
    <row r="13" spans="1:20" ht="21.95" customHeight="1">
      <c r="A13" s="79" t="s">
        <v>36</v>
      </c>
      <c r="B13" s="96">
        <v>415119</v>
      </c>
      <c r="C13" s="85">
        <v>259854</v>
      </c>
      <c r="D13" s="85">
        <v>221683</v>
      </c>
      <c r="E13" s="87">
        <v>0</v>
      </c>
      <c r="F13" s="90">
        <v>366</v>
      </c>
      <c r="G13" s="90">
        <v>5113</v>
      </c>
      <c r="H13" s="92">
        <v>0</v>
      </c>
      <c r="I13" s="94">
        <v>7171</v>
      </c>
      <c r="J13" s="79" t="s">
        <v>36</v>
      </c>
      <c r="K13" s="79" t="s">
        <v>36</v>
      </c>
      <c r="L13" s="98">
        <v>0</v>
      </c>
      <c r="M13" s="85">
        <v>12836</v>
      </c>
      <c r="N13" s="85">
        <v>88</v>
      </c>
      <c r="O13" s="87">
        <v>0</v>
      </c>
      <c r="P13" s="90">
        <v>12597</v>
      </c>
      <c r="Q13" s="90">
        <v>49966</v>
      </c>
      <c r="R13" s="92">
        <v>0</v>
      </c>
      <c r="S13" s="94">
        <v>105300</v>
      </c>
      <c r="T13" s="79" t="s">
        <v>36</v>
      </c>
    </row>
    <row r="14" spans="1:20" ht="21.95" customHeight="1">
      <c r="A14" s="79" t="s">
        <v>37</v>
      </c>
      <c r="B14" s="96">
        <v>283750</v>
      </c>
      <c r="C14" s="85">
        <v>245800</v>
      </c>
      <c r="D14" s="85">
        <v>172598</v>
      </c>
      <c r="E14" s="87">
        <v>0</v>
      </c>
      <c r="F14" s="90">
        <v>431</v>
      </c>
      <c r="G14" s="90">
        <v>12003</v>
      </c>
      <c r="H14" s="92">
        <v>0</v>
      </c>
      <c r="I14" s="94">
        <v>10468</v>
      </c>
      <c r="J14" s="79" t="s">
        <v>37</v>
      </c>
      <c r="K14" s="79" t="s">
        <v>37</v>
      </c>
      <c r="L14" s="98">
        <v>0</v>
      </c>
      <c r="M14" s="85">
        <v>41064</v>
      </c>
      <c r="N14" s="85">
        <v>60</v>
      </c>
      <c r="O14" s="87">
        <v>0</v>
      </c>
      <c r="P14" s="90">
        <v>9177</v>
      </c>
      <c r="Q14" s="90">
        <v>7299</v>
      </c>
      <c r="R14" s="92">
        <v>0</v>
      </c>
      <c r="S14" s="94">
        <v>30650</v>
      </c>
      <c r="T14" s="79" t="s">
        <v>37</v>
      </c>
    </row>
    <row r="15" spans="1:20" ht="21.95" customHeight="1">
      <c r="A15" s="79" t="s">
        <v>38</v>
      </c>
      <c r="B15" s="96">
        <v>259067</v>
      </c>
      <c r="C15" s="85">
        <v>203321</v>
      </c>
      <c r="D15" s="85">
        <v>76011</v>
      </c>
      <c r="E15" s="87">
        <v>0</v>
      </c>
      <c r="F15" s="90">
        <v>335</v>
      </c>
      <c r="G15" s="90">
        <v>6491</v>
      </c>
      <c r="H15" s="92">
        <v>0</v>
      </c>
      <c r="I15" s="94">
        <v>2161</v>
      </c>
      <c r="J15" s="79" t="s">
        <v>38</v>
      </c>
      <c r="K15" s="79" t="s">
        <v>38</v>
      </c>
      <c r="L15" s="98">
        <v>0</v>
      </c>
      <c r="M15" s="85">
        <v>110498</v>
      </c>
      <c r="N15" s="85">
        <v>1471</v>
      </c>
      <c r="O15" s="87">
        <v>0</v>
      </c>
      <c r="P15" s="90">
        <v>6353</v>
      </c>
      <c r="Q15" s="90">
        <v>14949</v>
      </c>
      <c r="R15" s="92">
        <v>0</v>
      </c>
      <c r="S15" s="94">
        <v>40798</v>
      </c>
      <c r="T15" s="79" t="s">
        <v>38</v>
      </c>
    </row>
    <row r="16" spans="1:20" ht="21.95" customHeight="1">
      <c r="A16" s="79" t="s">
        <v>39</v>
      </c>
      <c r="B16" s="96">
        <v>412804</v>
      </c>
      <c r="C16" s="85">
        <v>520507</v>
      </c>
      <c r="D16" s="85">
        <v>243681</v>
      </c>
      <c r="E16" s="87">
        <v>0</v>
      </c>
      <c r="F16" s="90">
        <v>321</v>
      </c>
      <c r="G16" s="90">
        <v>34275</v>
      </c>
      <c r="H16" s="92">
        <v>0</v>
      </c>
      <c r="I16" s="94">
        <v>7463</v>
      </c>
      <c r="J16" s="79" t="s">
        <v>39</v>
      </c>
      <c r="K16" s="79" t="s">
        <v>39</v>
      </c>
      <c r="L16" s="96">
        <v>10</v>
      </c>
      <c r="M16" s="85">
        <v>139599</v>
      </c>
      <c r="N16" s="85">
        <v>55645</v>
      </c>
      <c r="O16" s="87">
        <v>0</v>
      </c>
      <c r="P16" s="90">
        <v>39513</v>
      </c>
      <c r="Q16" s="90">
        <v>54405</v>
      </c>
      <c r="R16" s="92">
        <v>0</v>
      </c>
      <c r="S16" s="94">
        <v>-162107</v>
      </c>
      <c r="T16" s="79" t="s">
        <v>39</v>
      </c>
    </row>
    <row r="17" spans="1:20" ht="21.95" customHeight="1">
      <c r="A17" s="79" t="s">
        <v>40</v>
      </c>
      <c r="B17" s="96">
        <v>399104</v>
      </c>
      <c r="C17" s="85">
        <v>330936</v>
      </c>
      <c r="D17" s="85">
        <v>22311</v>
      </c>
      <c r="E17" s="87">
        <v>0</v>
      </c>
      <c r="F17" s="90">
        <v>512</v>
      </c>
      <c r="G17" s="90">
        <v>19048</v>
      </c>
      <c r="H17" s="92">
        <v>0</v>
      </c>
      <c r="I17" s="94">
        <v>781</v>
      </c>
      <c r="J17" s="79" t="s">
        <v>40</v>
      </c>
      <c r="K17" s="79" t="s">
        <v>40</v>
      </c>
      <c r="L17" s="98">
        <v>0</v>
      </c>
      <c r="M17" s="85">
        <v>279554</v>
      </c>
      <c r="N17" s="85">
        <v>455</v>
      </c>
      <c r="O17" s="87">
        <v>0</v>
      </c>
      <c r="P17" s="90">
        <v>8275</v>
      </c>
      <c r="Q17" s="90">
        <v>66183</v>
      </c>
      <c r="R17" s="92">
        <v>0</v>
      </c>
      <c r="S17" s="94">
        <v>1985</v>
      </c>
      <c r="T17" s="79" t="s">
        <v>40</v>
      </c>
    </row>
    <row r="18" spans="1:20" ht="21.95" customHeight="1">
      <c r="A18" s="79" t="s">
        <v>41</v>
      </c>
      <c r="B18" s="96">
        <v>307787</v>
      </c>
      <c r="C18" s="85">
        <v>249239</v>
      </c>
      <c r="D18" s="85">
        <v>150613</v>
      </c>
      <c r="E18" s="87">
        <v>0</v>
      </c>
      <c r="F18" s="90">
        <v>99</v>
      </c>
      <c r="G18" s="90">
        <v>8542</v>
      </c>
      <c r="H18" s="92">
        <v>0</v>
      </c>
      <c r="I18" s="94">
        <v>3036</v>
      </c>
      <c r="J18" s="79" t="s">
        <v>41</v>
      </c>
      <c r="K18" s="79" t="s">
        <v>41</v>
      </c>
      <c r="L18" s="98">
        <v>0</v>
      </c>
      <c r="M18" s="85">
        <v>76369</v>
      </c>
      <c r="N18" s="85">
        <v>27</v>
      </c>
      <c r="O18" s="87">
        <v>0</v>
      </c>
      <c r="P18" s="90">
        <v>10552</v>
      </c>
      <c r="Q18" s="90">
        <v>28549</v>
      </c>
      <c r="R18" s="92">
        <v>0</v>
      </c>
      <c r="S18" s="94">
        <v>29998</v>
      </c>
      <c r="T18" s="79" t="s">
        <v>41</v>
      </c>
    </row>
    <row r="19" spans="1:20" ht="21.95" customHeight="1">
      <c r="A19" s="79" t="s">
        <v>42</v>
      </c>
      <c r="B19" s="96">
        <v>100047</v>
      </c>
      <c r="C19" s="85">
        <v>95223</v>
      </c>
      <c r="D19" s="85">
        <v>54344</v>
      </c>
      <c r="E19" s="87">
        <v>0</v>
      </c>
      <c r="F19" s="90">
        <v>4170</v>
      </c>
      <c r="G19" s="90">
        <v>1542</v>
      </c>
      <c r="H19" s="92">
        <v>0</v>
      </c>
      <c r="I19" s="94">
        <v>2719</v>
      </c>
      <c r="J19" s="79" t="s">
        <v>42</v>
      </c>
      <c r="K19" s="79" t="s">
        <v>42</v>
      </c>
      <c r="L19" s="98">
        <v>0</v>
      </c>
      <c r="M19" s="85">
        <v>28814</v>
      </c>
      <c r="N19" s="87">
        <v>0</v>
      </c>
      <c r="O19" s="87">
        <v>0</v>
      </c>
      <c r="P19" s="90">
        <v>3634</v>
      </c>
      <c r="Q19" s="90">
        <v>4492</v>
      </c>
      <c r="R19" s="92">
        <v>0</v>
      </c>
      <c r="S19" s="94">
        <v>333</v>
      </c>
      <c r="T19" s="79" t="s">
        <v>42</v>
      </c>
    </row>
    <row r="20" spans="1:20" ht="21.95" customHeight="1">
      <c r="A20" s="79" t="s">
        <v>52</v>
      </c>
      <c r="B20" s="96">
        <v>1966</v>
      </c>
      <c r="C20" s="85">
        <v>1946</v>
      </c>
      <c r="D20" s="87">
        <v>0</v>
      </c>
      <c r="E20" s="87">
        <v>0</v>
      </c>
      <c r="F20" s="90">
        <v>12</v>
      </c>
      <c r="G20" s="90">
        <v>0</v>
      </c>
      <c r="H20" s="92">
        <v>0</v>
      </c>
      <c r="I20" s="94">
        <v>17</v>
      </c>
      <c r="J20" s="79" t="s">
        <v>52</v>
      </c>
      <c r="K20" s="79" t="s">
        <v>52</v>
      </c>
      <c r="L20" s="98">
        <v>0</v>
      </c>
      <c r="M20" s="85">
        <v>1175</v>
      </c>
      <c r="N20" s="85">
        <v>500</v>
      </c>
      <c r="O20" s="87">
        <v>0</v>
      </c>
      <c r="P20" s="90">
        <v>242</v>
      </c>
      <c r="Q20" s="92">
        <v>0</v>
      </c>
      <c r="R20" s="92">
        <v>0</v>
      </c>
      <c r="S20" s="94">
        <v>20</v>
      </c>
      <c r="T20" s="79" t="s">
        <v>52</v>
      </c>
    </row>
    <row r="21" spans="1:20" ht="21.95" customHeight="1">
      <c r="A21" s="79" t="s">
        <v>53</v>
      </c>
      <c r="B21" s="96">
        <v>145646</v>
      </c>
      <c r="C21" s="85">
        <v>141844</v>
      </c>
      <c r="D21" s="87">
        <v>0</v>
      </c>
      <c r="E21" s="87">
        <v>0</v>
      </c>
      <c r="F21" s="90">
        <v>2</v>
      </c>
      <c r="G21" s="90">
        <v>374</v>
      </c>
      <c r="H21" s="92">
        <v>0</v>
      </c>
      <c r="I21" s="94">
        <v>30</v>
      </c>
      <c r="J21" s="79" t="s">
        <v>53</v>
      </c>
      <c r="K21" s="79" t="s">
        <v>53</v>
      </c>
      <c r="L21" s="98">
        <v>0</v>
      </c>
      <c r="M21" s="85">
        <v>141385</v>
      </c>
      <c r="N21" s="87">
        <v>0</v>
      </c>
      <c r="O21" s="87">
        <v>0</v>
      </c>
      <c r="P21" s="90">
        <v>52</v>
      </c>
      <c r="Q21" s="92">
        <v>0</v>
      </c>
      <c r="R21" s="92">
        <v>0</v>
      </c>
      <c r="S21" s="94">
        <v>3802</v>
      </c>
      <c r="T21" s="79" t="s">
        <v>53</v>
      </c>
    </row>
    <row r="22" spans="1:20" ht="21.95" customHeight="1">
      <c r="A22" s="79" t="s">
        <v>54</v>
      </c>
      <c r="B22" s="96">
        <v>57384</v>
      </c>
      <c r="C22" s="85">
        <v>47433</v>
      </c>
      <c r="D22" s="87">
        <v>0</v>
      </c>
      <c r="E22" s="87">
        <v>0</v>
      </c>
      <c r="F22" s="90">
        <v>-3</v>
      </c>
      <c r="G22" s="90">
        <v>87</v>
      </c>
      <c r="H22" s="92">
        <v>0</v>
      </c>
      <c r="I22" s="94">
        <v>1309</v>
      </c>
      <c r="J22" s="79" t="s">
        <v>54</v>
      </c>
      <c r="K22" s="79" t="s">
        <v>54</v>
      </c>
      <c r="L22" s="98">
        <v>0</v>
      </c>
      <c r="M22" s="85">
        <v>31234</v>
      </c>
      <c r="N22" s="85">
        <v>14333</v>
      </c>
      <c r="O22" s="87">
        <v>0</v>
      </c>
      <c r="P22" s="90">
        <v>473</v>
      </c>
      <c r="Q22" s="92">
        <v>0</v>
      </c>
      <c r="R22" s="92">
        <v>0</v>
      </c>
      <c r="S22" s="94">
        <v>9951</v>
      </c>
      <c r="T22" s="79" t="s">
        <v>54</v>
      </c>
    </row>
    <row r="23" spans="1:20" ht="21.95" customHeight="1">
      <c r="A23" s="79" t="s">
        <v>55</v>
      </c>
      <c r="B23" s="96">
        <v>72173</v>
      </c>
      <c r="C23" s="85">
        <v>71943</v>
      </c>
      <c r="D23" s="87">
        <v>0</v>
      </c>
      <c r="E23" s="87">
        <v>0</v>
      </c>
      <c r="F23" s="92">
        <v>0</v>
      </c>
      <c r="G23" s="90">
        <v>44</v>
      </c>
      <c r="H23" s="92">
        <v>0</v>
      </c>
      <c r="I23" s="94">
        <v>7</v>
      </c>
      <c r="J23" s="79" t="s">
        <v>55</v>
      </c>
      <c r="K23" s="79" t="s">
        <v>55</v>
      </c>
      <c r="L23" s="98">
        <v>0</v>
      </c>
      <c r="M23" s="85">
        <v>18300</v>
      </c>
      <c r="N23" s="87">
        <v>0</v>
      </c>
      <c r="O23" s="87">
        <v>0</v>
      </c>
      <c r="P23" s="90">
        <v>53593</v>
      </c>
      <c r="Q23" s="92">
        <v>0</v>
      </c>
      <c r="R23" s="92">
        <v>0</v>
      </c>
      <c r="S23" s="94">
        <v>230</v>
      </c>
      <c r="T23" s="79" t="s">
        <v>55</v>
      </c>
    </row>
    <row r="24" spans="1:20" ht="30" customHeight="1">
      <c r="A24" s="89" t="s">
        <v>56</v>
      </c>
      <c r="B24" s="97">
        <v>1511165</v>
      </c>
      <c r="C24" s="86">
        <v>1219291</v>
      </c>
      <c r="D24" s="86">
        <v>162227</v>
      </c>
      <c r="E24" s="88">
        <v>0</v>
      </c>
      <c r="F24" s="91">
        <v>4266</v>
      </c>
      <c r="G24" s="91">
        <v>20849</v>
      </c>
      <c r="H24" s="93">
        <v>0</v>
      </c>
      <c r="I24" s="95">
        <v>6710</v>
      </c>
      <c r="J24" s="89" t="s">
        <v>56</v>
      </c>
      <c r="K24" s="89" t="s">
        <v>56</v>
      </c>
      <c r="L24" s="99">
        <v>0</v>
      </c>
      <c r="M24" s="86">
        <v>710437</v>
      </c>
      <c r="N24" s="86">
        <v>300000</v>
      </c>
      <c r="O24" s="88">
        <v>0</v>
      </c>
      <c r="P24" s="91">
        <v>14802</v>
      </c>
      <c r="Q24" s="91">
        <v>71971</v>
      </c>
      <c r="R24" s="93">
        <v>0</v>
      </c>
      <c r="S24" s="95">
        <v>219903</v>
      </c>
      <c r="T24" s="89" t="s">
        <v>56</v>
      </c>
    </row>
    <row r="25" spans="1:20" ht="21.95" customHeight="1">
      <c r="A25" s="79" t="s">
        <v>57</v>
      </c>
      <c r="B25" s="96">
        <v>1005314</v>
      </c>
      <c r="C25" s="85">
        <v>912630</v>
      </c>
      <c r="D25" s="85">
        <v>144431</v>
      </c>
      <c r="E25" s="87">
        <v>0</v>
      </c>
      <c r="F25" s="90">
        <v>3768</v>
      </c>
      <c r="G25" s="90">
        <v>18622</v>
      </c>
      <c r="H25" s="92">
        <v>0</v>
      </c>
      <c r="I25" s="94">
        <v>6292</v>
      </c>
      <c r="J25" s="79" t="s">
        <v>57</v>
      </c>
      <c r="K25" s="79" t="s">
        <v>57</v>
      </c>
      <c r="L25" s="98">
        <v>0</v>
      </c>
      <c r="M25" s="85">
        <v>425229</v>
      </c>
      <c r="N25" s="85">
        <v>300000</v>
      </c>
      <c r="O25" s="87">
        <v>0</v>
      </c>
      <c r="P25" s="90">
        <v>14288</v>
      </c>
      <c r="Q25" s="90">
        <v>70455</v>
      </c>
      <c r="R25" s="92">
        <v>0</v>
      </c>
      <c r="S25" s="94">
        <v>22229</v>
      </c>
      <c r="T25" s="79" t="s">
        <v>57</v>
      </c>
    </row>
    <row r="26" spans="1:20" ht="21.95" customHeight="1">
      <c r="A26" s="79" t="s">
        <v>58</v>
      </c>
      <c r="B26" s="96">
        <v>505852</v>
      </c>
      <c r="C26" s="85">
        <v>306661</v>
      </c>
      <c r="D26" s="85">
        <v>17796</v>
      </c>
      <c r="E26" s="87">
        <v>0</v>
      </c>
      <c r="F26" s="90">
        <v>498</v>
      </c>
      <c r="G26" s="90">
        <v>2227</v>
      </c>
      <c r="H26" s="92">
        <v>0</v>
      </c>
      <c r="I26" s="94">
        <v>418</v>
      </c>
      <c r="J26" s="79" t="s">
        <v>58</v>
      </c>
      <c r="K26" s="79" t="s">
        <v>58</v>
      </c>
      <c r="L26" s="98">
        <v>0</v>
      </c>
      <c r="M26" s="85">
        <v>285208</v>
      </c>
      <c r="N26" s="87">
        <v>0</v>
      </c>
      <c r="O26" s="87">
        <v>0</v>
      </c>
      <c r="P26" s="90">
        <v>514</v>
      </c>
      <c r="Q26" s="90">
        <v>1517</v>
      </c>
      <c r="R26" s="92">
        <v>0</v>
      </c>
      <c r="S26" s="94">
        <v>197674</v>
      </c>
      <c r="T26" s="79" t="s">
        <v>58</v>
      </c>
    </row>
    <row r="27" spans="1:20" ht="30" customHeight="1">
      <c r="A27" s="89" t="s">
        <v>59</v>
      </c>
      <c r="B27" s="97">
        <v>66873</v>
      </c>
      <c r="C27" s="86">
        <v>82076</v>
      </c>
      <c r="D27" s="86">
        <v>71579</v>
      </c>
      <c r="E27" s="88">
        <v>0</v>
      </c>
      <c r="F27" s="91">
        <v>30</v>
      </c>
      <c r="G27" s="91">
        <v>868</v>
      </c>
      <c r="H27" s="93">
        <v>0</v>
      </c>
      <c r="I27" s="95">
        <v>326</v>
      </c>
      <c r="J27" s="89" t="s">
        <v>59</v>
      </c>
      <c r="K27" s="89" t="s">
        <v>59</v>
      </c>
      <c r="L27" s="97">
        <v>182</v>
      </c>
      <c r="M27" s="86">
        <v>5869</v>
      </c>
      <c r="N27" s="86">
        <v>2</v>
      </c>
      <c r="O27" s="88">
        <v>0</v>
      </c>
      <c r="P27" s="91">
        <v>3221</v>
      </c>
      <c r="Q27" s="91">
        <v>5160</v>
      </c>
      <c r="R27" s="93">
        <v>0</v>
      </c>
      <c r="S27" s="95">
        <v>-20363</v>
      </c>
      <c r="T27" s="89" t="s">
        <v>59</v>
      </c>
    </row>
    <row r="28" spans="1:20" ht="21.95" customHeight="1">
      <c r="A28" s="79" t="s">
        <v>57</v>
      </c>
      <c r="B28" s="96">
        <v>55993</v>
      </c>
      <c r="C28" s="85">
        <v>65532</v>
      </c>
      <c r="D28" s="85">
        <v>55982</v>
      </c>
      <c r="E28" s="87">
        <v>0</v>
      </c>
      <c r="F28" s="90">
        <v>12</v>
      </c>
      <c r="G28" s="90">
        <v>618</v>
      </c>
      <c r="H28" s="92">
        <v>0</v>
      </c>
      <c r="I28" s="94">
        <v>264</v>
      </c>
      <c r="J28" s="79" t="s">
        <v>57</v>
      </c>
      <c r="K28" s="79" t="s">
        <v>57</v>
      </c>
      <c r="L28" s="96">
        <v>182</v>
      </c>
      <c r="M28" s="85">
        <v>5297</v>
      </c>
      <c r="N28" s="87">
        <v>0</v>
      </c>
      <c r="O28" s="87">
        <v>0</v>
      </c>
      <c r="P28" s="90">
        <v>3177</v>
      </c>
      <c r="Q28" s="90">
        <v>5160</v>
      </c>
      <c r="R28" s="92">
        <v>0</v>
      </c>
      <c r="S28" s="94">
        <v>-14699</v>
      </c>
      <c r="T28" s="79" t="s">
        <v>57</v>
      </c>
    </row>
    <row r="29" spans="1:20" ht="21.95" customHeight="1">
      <c r="A29" s="79" t="s">
        <v>58</v>
      </c>
      <c r="B29" s="96">
        <v>10880</v>
      </c>
      <c r="C29" s="85">
        <v>16544</v>
      </c>
      <c r="D29" s="85">
        <v>15597</v>
      </c>
      <c r="E29" s="87">
        <v>0</v>
      </c>
      <c r="F29" s="90">
        <v>18</v>
      </c>
      <c r="G29" s="90">
        <v>250</v>
      </c>
      <c r="H29" s="92">
        <v>0</v>
      </c>
      <c r="I29" s="94">
        <v>62</v>
      </c>
      <c r="J29" s="79" t="s">
        <v>58</v>
      </c>
      <c r="K29" s="79" t="s">
        <v>58</v>
      </c>
      <c r="L29" s="98">
        <v>0</v>
      </c>
      <c r="M29" s="85">
        <v>572</v>
      </c>
      <c r="N29" s="85">
        <v>2</v>
      </c>
      <c r="O29" s="87">
        <v>0</v>
      </c>
      <c r="P29" s="90">
        <v>44</v>
      </c>
      <c r="Q29" s="92">
        <v>0</v>
      </c>
      <c r="R29" s="92">
        <v>0</v>
      </c>
      <c r="S29" s="94">
        <v>-5664</v>
      </c>
      <c r="T29" s="79" t="s">
        <v>58</v>
      </c>
    </row>
    <row r="30" spans="1:20" ht="5.0999999999999996" customHeight="1" thickBot="1">
      <c r="A30" s="17"/>
      <c r="B30" s="21"/>
      <c r="C30" s="11"/>
      <c r="D30" s="11"/>
      <c r="E30" s="19"/>
      <c r="F30" s="17"/>
      <c r="G30" s="15"/>
      <c r="H30" s="15"/>
      <c r="I30" s="13"/>
      <c r="J30" s="9"/>
      <c r="K30" s="17"/>
      <c r="L30" s="21"/>
      <c r="M30" s="11"/>
      <c r="N30" s="11"/>
      <c r="O30" s="19"/>
      <c r="P30" s="17"/>
      <c r="Q30" s="15"/>
      <c r="R30" s="15"/>
      <c r="S30" s="13"/>
      <c r="T30" s="9"/>
    </row>
    <row r="31" spans="1:20" s="2" customFormat="1" ht="24.95" customHeight="1">
      <c r="A31" s="57" t="str">
        <f>SUBSTITUTE(A36&amp;C36,CHAR(10),CHAR(10)&amp;"　　　　　  ")</f>
        <v/>
      </c>
      <c r="B31" s="58"/>
      <c r="C31" s="58"/>
      <c r="D31" s="58"/>
      <c r="E31" s="58"/>
      <c r="F31" s="44" t="str">
        <f>SUBSTITUTE(F36&amp;G36,CHAR(10),CHAR(10)&amp;"　　　　　  ")</f>
        <v/>
      </c>
      <c r="G31" s="45"/>
      <c r="H31" s="45"/>
      <c r="I31" s="45"/>
      <c r="J31" s="45"/>
      <c r="K31" s="54"/>
      <c r="L31" s="55"/>
      <c r="M31" s="55"/>
      <c r="N31" s="55"/>
      <c r="O31" s="55"/>
      <c r="P31" s="44"/>
      <c r="Q31" s="45"/>
      <c r="R31" s="45"/>
      <c r="S31" s="45"/>
      <c r="T31" s="45"/>
    </row>
    <row r="32" spans="1:20" s="2" customFormat="1" ht="36" customHeight="1">
      <c r="A32" s="71"/>
      <c r="B32" s="72"/>
      <c r="C32" s="72"/>
      <c r="D32" s="72"/>
      <c r="E32" s="72"/>
      <c r="F32" s="73"/>
      <c r="G32" s="74"/>
      <c r="H32" s="74"/>
      <c r="I32" s="74"/>
      <c r="J32" s="74"/>
      <c r="K32" s="75"/>
      <c r="L32" s="76"/>
      <c r="M32" s="76"/>
      <c r="N32" s="76"/>
      <c r="O32" s="76"/>
      <c r="P32" s="73"/>
      <c r="Q32" s="74"/>
      <c r="R32" s="74"/>
      <c r="S32" s="74"/>
      <c r="T32" s="74"/>
    </row>
    <row r="33" spans="1:20" s="5" customFormat="1" ht="11.25" customHeight="1">
      <c r="A33" s="56"/>
      <c r="B33" s="56"/>
      <c r="C33" s="56"/>
      <c r="D33" s="56"/>
      <c r="E33" s="56"/>
      <c r="F33" s="43"/>
      <c r="G33" s="43"/>
      <c r="H33" s="43"/>
      <c r="I33" s="43"/>
      <c r="J33" s="43"/>
      <c r="K33" s="41"/>
      <c r="L33" s="42"/>
      <c r="M33" s="42"/>
      <c r="N33" s="42"/>
      <c r="O33" s="42"/>
      <c r="P33" s="43"/>
      <c r="Q33" s="43"/>
      <c r="R33" s="43"/>
      <c r="S33" s="43"/>
      <c r="T33" s="43"/>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idden="1"/>
    <row r="37" spans="1:20" hidden="1"/>
    <row r="38" spans="1:20" hidden="1"/>
    <row r="39" spans="1:20" ht="15" customHeight="1"/>
  </sheetData>
  <mergeCells count="45">
    <mergeCell ref="A32:E32"/>
    <mergeCell ref="F32:J32"/>
    <mergeCell ref="K32:O32"/>
    <mergeCell ref="P32:T32"/>
    <mergeCell ref="A33:E33"/>
    <mergeCell ref="F33:J33"/>
    <mergeCell ref="K33:O33"/>
    <mergeCell ref="P33:T33"/>
    <mergeCell ref="O5:O6"/>
    <mergeCell ref="P5:P6"/>
    <mergeCell ref="A31:E31"/>
    <mergeCell ref="F31:J31"/>
    <mergeCell ref="K31:O31"/>
    <mergeCell ref="P31:T31"/>
    <mergeCell ref="Q4:Q6"/>
    <mergeCell ref="R4:R6"/>
    <mergeCell ref="S4:S6"/>
    <mergeCell ref="T4:T6"/>
    <mergeCell ref="C5:C6"/>
    <mergeCell ref="D5:D6"/>
    <mergeCell ref="E5:E6"/>
    <mergeCell ref="F5:F6"/>
    <mergeCell ref="G5:G6"/>
    <mergeCell ref="H5:H6"/>
    <mergeCell ref="L5:L6"/>
    <mergeCell ref="M5:M6"/>
    <mergeCell ref="N5:N6"/>
    <mergeCell ref="C3:D3"/>
    <mergeCell ref="M3:N3"/>
    <mergeCell ref="A4:A6"/>
    <mergeCell ref="B4:B6"/>
    <mergeCell ref="C4:E4"/>
    <mergeCell ref="F4:I4"/>
    <mergeCell ref="J4:J6"/>
    <mergeCell ref="K4:K6"/>
    <mergeCell ref="L4:O4"/>
    <mergeCell ref="I5:I6"/>
    <mergeCell ref="A1:E1"/>
    <mergeCell ref="F1:J1"/>
    <mergeCell ref="K1:O1"/>
    <mergeCell ref="P1:T1"/>
    <mergeCell ref="A2:E2"/>
    <mergeCell ref="F2:J2"/>
    <mergeCell ref="K2:O2"/>
    <mergeCell ref="P2:T2"/>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2014-07-01T07:23:42Z</cp:lastPrinted>
  <dcterms:created xsi:type="dcterms:W3CDTF">2001-11-06T09:07:39Z</dcterms:created>
  <dcterms:modified xsi:type="dcterms:W3CDTF">2024-11-21T08:15:59Z</dcterms:modified>
</cp:coreProperties>
</file>