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10\英文\"/>
    </mc:Choice>
  </mc:AlternateContent>
  <bookViews>
    <workbookView xWindow="120" yWindow="75" windowWidth="11745" windowHeight="6780"/>
  </bookViews>
  <sheets>
    <sheet name="表" sheetId="1" r:id="rId1"/>
    <sheet name="表(續1完)" sheetId="2" r:id="rId2"/>
  </sheets>
  <calcPr calcId="162913"/>
</workbook>
</file>

<file path=xl/calcChain.xml><?xml version="1.0" encoding="utf-8"?>
<calcChain xmlns="http://schemas.openxmlformats.org/spreadsheetml/2006/main">
  <c r="A32" i="1" l="1"/>
  <c r="I32" i="1"/>
</calcChain>
</file>

<file path=xl/sharedStrings.xml><?xml version="1.0" encoding="utf-8"?>
<sst xmlns="http://schemas.openxmlformats.org/spreadsheetml/2006/main" count="142" uniqueCount="58">
  <si>
    <t>Grand Total</t>
    <phoneticPr fontId="2" type="noConversion"/>
  </si>
  <si>
    <t>Unit：NT$ 1,000</t>
    <phoneticPr fontId="2" type="noConversion"/>
  </si>
  <si>
    <t>Unit：NT$ 1,000</t>
    <phoneticPr fontId="2" type="noConversion"/>
  </si>
  <si>
    <t>Treasury</t>
    <phoneticPr fontId="2" type="noConversion"/>
  </si>
  <si>
    <t>Special
Budget</t>
    <phoneticPr fontId="2" type="noConversion"/>
  </si>
  <si>
    <t>Total</t>
    <phoneticPr fontId="2" type="noConversion"/>
  </si>
  <si>
    <t>Expenditures 
for Economic 
Development</t>
    <phoneticPr fontId="2" type="noConversion"/>
  </si>
  <si>
    <t>Expenditures 
for General Administration and National Defense</t>
    <phoneticPr fontId="2" type="noConversion"/>
  </si>
  <si>
    <t>Expenditures 
for Education, 
Science &amp; 
Culture</t>
    <phoneticPr fontId="2" type="noConversion"/>
  </si>
  <si>
    <t>Expenditures
for Social 
Welfare</t>
    <phoneticPr fontId="2" type="noConversion"/>
  </si>
  <si>
    <t>Expenditures
for Community 
Development &amp; 
Environmental
Protection</t>
    <phoneticPr fontId="2" type="noConversion"/>
  </si>
  <si>
    <t>Others</t>
  </si>
  <si>
    <t>Expenditures
for Retirement
&amp; Condolence</t>
    <phoneticPr fontId="2" type="noConversion"/>
  </si>
  <si>
    <t>Budget of
Previous 
Years</t>
    <phoneticPr fontId="2" type="noConversion"/>
  </si>
  <si>
    <t>Current Year Budget</t>
    <phoneticPr fontId="2" type="noConversion"/>
  </si>
  <si>
    <t>Expenditures
for Subsidy
and Assistance</t>
    <phoneticPr fontId="2" type="noConversion"/>
  </si>
  <si>
    <t>Others</t>
    <phoneticPr fontId="2" type="noConversion"/>
  </si>
  <si>
    <t>Extra-budget
(1)</t>
    <phoneticPr fontId="2" type="noConversion"/>
  </si>
  <si>
    <t>Expenditures 
for 
Obligations
(1)</t>
    <phoneticPr fontId="2" type="noConversion"/>
  </si>
  <si>
    <t>Since January 2011, the details of the content of this table have been revised to be in accord with the redefinition of the 
status of special municipalities. Please refer to the Introductory Notes for more detailed information.</t>
  </si>
  <si>
    <t>Note：</t>
  </si>
  <si>
    <t>1.Figures of the budget of last year adjustment are excluded.
2.※Please refer to introductory notes 4.
3.The figures of Fuchien Province have been included since 2017.</t>
  </si>
  <si>
    <t>National Treasury</t>
  </si>
  <si>
    <t>New Taipei City Treasury</t>
  </si>
  <si>
    <t>Taipei City Treasury</t>
  </si>
  <si>
    <t>Taoyuan City Treasury</t>
  </si>
  <si>
    <t>Taichung City Treasury</t>
  </si>
  <si>
    <t>Tainan City Treasury</t>
  </si>
  <si>
    <t>Kaohsiung City Treasury</t>
  </si>
  <si>
    <t>Taiwan Province
County &amp; City Treasuries</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</si>
  <si>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</si>
  <si>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</si>
  <si>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</si>
  <si>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</si>
  <si>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</si>
  <si>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</si>
  <si>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</si>
  <si>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</si>
  <si>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</si>
  <si>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</si>
  <si>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</si>
  <si>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</si>
  <si>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</si>
  <si>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</si>
  <si>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Explanation：</t>
  </si>
  <si>
    <t>Grand Total</t>
  </si>
  <si>
    <t xml:space="preserve"> Jan. - Oct. 2024</t>
  </si>
  <si>
    <t>Table 1-8.  Expenditures of Local Treasury (Cumulative)
－by Treasury &amp; Administrative Affair</t>
  </si>
  <si>
    <t>　New Taipei City</t>
  </si>
  <si>
    <t>　Taoyuan City</t>
  </si>
  <si>
    <t>　Taichung City</t>
  </si>
  <si>
    <t>　Kaohsiung City</t>
  </si>
  <si>
    <t>Fuchien Province 
County Treasuries</t>
  </si>
  <si>
    <t>　Kinmen County</t>
  </si>
  <si>
    <t>　Lienchiang County</t>
  </si>
  <si>
    <t>Fuchien Province 
Township Treasuries</t>
  </si>
  <si>
    <t>Taiwan Province
Township &amp; Municipality of 
Aboriginal district Treasuries</t>
  </si>
  <si>
    <t>Table 1-8.  Expenditures of Local Treasury (Cumulative)
－by Treasury &amp; Administrative Affair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</si>
</sst>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0\ "/>
    <numFmt numFmtId="178" formatCode="##,###,###,##0;\ \-##,###,###,##0;\ &quot;            －&quot;\ "/>
  </numFmts>
  <fonts count="18">
    <font>
      <sz val="12"/>
      <name val="新細明體"/>
      <family val="1"/>
      <charset val="136"/>
    </font>
    <font>
      <sz val="12"/>
      <name val="新細明體"/>
      <family val="1"/>
      <charset val="136"/>
    </font>
    <font>
      <sz val="9"/>
      <name val="新細明體"/>
      <family val="1"/>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25"/>
      <name val="新細明體"/>
      <family val="1"/>
      <charset val="136"/>
    </font>
    <font>
      <sz val="7.5"/>
      <name val="新細明體"/>
      <family val="1"/>
      <charset val="136"/>
    </font>
    <font>
      <b/>
      <sz val="7.5"/>
      <name val="新細明體"/>
      <family val="1"/>
      <charset val="136"/>
    </font>
    <font>
      <sz val="8.75"/>
      <name val="新細明體"/>
      <family val="1"/>
      <charset val="136"/>
    </font>
    <font>
      <b/>
      <sz val="8.75"/>
      <name val="新細明體"/>
      <family val="1"/>
      <charset val="136"/>
    </font>
  </fonts>
  <fills count="2">
    <fill>
      <patternFill patternType="none"/>
    </fill>
    <fill>
      <patternFill patternType="gray125"/>
    </fill>
  </fills>
  <borders count="23">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s>
  <cellStyleXfs count="1">
    <xf numFmtId="0" fontId="0" fillId="0" borderId="0"/>
  </cellStyleXfs>
  <cellXfs count="85">
    <xf numFmtId="0" fontId="0" fillId="0" borderId="0" xfId="0"/>
    <xf numFmtId="0" fontId="2" fillId="0" borderId="0" xfId="0" applyFont="1" applyBorder="1"/>
    <xf numFmtId="0" fontId="6" fillId="0" borderId="0" xfId="0" applyFont="1"/>
    <xf numFmtId="0" fontId="3" fillId="0" borderId="0" xfId="0" applyFont="1" applyAlignment="1"/>
    <xf numFmtId="0" fontId="2" fillId="0" borderId="0" xfId="0" applyFont="1" applyAlignment="1"/>
    <xf numFmtId="0" fontId="10" fillId="0" borderId="1" xfId="0" applyFont="1" applyBorder="1" applyAlignment="1">
      <alignment horizontal="center" wrapText="1"/>
    </xf>
    <xf numFmtId="0" fontId="10" fillId="0" borderId="2" xfId="0" applyFont="1" applyBorder="1" applyAlignment="1">
      <alignment horizontal="center" wrapText="1"/>
    </xf>
    <xf numFmtId="0" fontId="9" fillId="0" borderId="2" xfId="0" applyFont="1" applyBorder="1" applyAlignment="1">
      <alignment horizontal="center" wrapText="1"/>
    </xf>
    <xf numFmtId="0" fontId="5" fillId="0" borderId="3" xfId="0" applyFont="1" applyBorder="1" applyAlignment="1">
      <alignment horizontal="right" wrapText="1"/>
    </xf>
    <xf numFmtId="0" fontId="9" fillId="0" borderId="0" xfId="0" applyFont="1" applyBorder="1" applyAlignment="1">
      <alignment horizontal="center" wrapText="1"/>
    </xf>
    <xf numFmtId="0" fontId="4" fillId="0" borderId="4" xfId="0" applyFont="1" applyBorder="1" applyAlignment="1">
      <alignment horizontal="right" wrapText="1"/>
    </xf>
    <xf numFmtId="0" fontId="9" fillId="0" borderId="5" xfId="0" applyFont="1" applyBorder="1" applyAlignment="1">
      <alignment horizontal="center" wrapText="1"/>
    </xf>
    <xf numFmtId="0" fontId="4" fillId="0" borderId="6" xfId="0" applyFont="1" applyBorder="1" applyAlignment="1">
      <alignment horizontal="right" wrapText="1"/>
    </xf>
    <xf numFmtId="0" fontId="10" fillId="0" borderId="7" xfId="0" applyFont="1" applyBorder="1" applyAlignment="1">
      <alignment horizontal="center" wrapText="1"/>
    </xf>
    <xf numFmtId="0" fontId="7" fillId="0" borderId="8" xfId="0" applyFont="1" applyBorder="1" applyAlignment="1">
      <alignment horizontal="right"/>
    </xf>
    <xf numFmtId="0" fontId="8" fillId="0" borderId="9" xfId="0" applyFont="1" applyBorder="1" applyAlignment="1">
      <alignment horizontal="center" vertical="center" wrapText="1"/>
    </xf>
    <xf numFmtId="0" fontId="5" fillId="0" borderId="8" xfId="0" applyFont="1" applyBorder="1" applyAlignment="1">
      <alignment horizontal="center"/>
    </xf>
    <xf numFmtId="0" fontId="8" fillId="0" borderId="10" xfId="0" applyFont="1" applyBorder="1" applyAlignment="1">
      <alignment horizontal="center" vertical="center" wrapText="1"/>
    </xf>
    <xf numFmtId="0" fontId="5" fillId="0" borderId="4" xfId="0" applyFont="1" applyBorder="1" applyAlignment="1">
      <alignment horizontal="right" wrapText="1"/>
    </xf>
    <xf numFmtId="0" fontId="7" fillId="0" borderId="11" xfId="0" applyFont="1" applyBorder="1" applyAlignment="1">
      <alignment horizontal="right"/>
    </xf>
    <xf numFmtId="0" fontId="10" fillId="0" borderId="10" xfId="0" applyFont="1" applyBorder="1" applyAlignment="1">
      <alignment horizontal="center" wrapText="1"/>
    </xf>
    <xf numFmtId="0" fontId="7" fillId="0" borderId="3" xfId="0" applyFont="1" applyBorder="1" applyAlignment="1">
      <alignment horizontal="right"/>
    </xf>
    <xf numFmtId="0" fontId="10" fillId="0" borderId="13" xfId="0" applyFont="1" applyBorder="1" applyAlignment="1">
      <alignment horizontal="center" wrapText="1"/>
    </xf>
    <xf numFmtId="0" fontId="7" fillId="0" borderId="4" xfId="0" applyFont="1" applyBorder="1" applyAlignment="1">
      <alignment horizontal="right"/>
    </xf>
    <xf numFmtId="0" fontId="2" fillId="0" borderId="0" xfId="0" applyFont="1" applyAlignment="1">
      <alignment horizontal="right"/>
    </xf>
    <xf numFmtId="0" fontId="1" fillId="0" borderId="0" xfId="0" applyFont="1"/>
    <xf numFmtId="0" fontId="2" fillId="0" borderId="3" xfId="0" applyFont="1" applyBorder="1" applyAlignment="1">
      <alignment horizontal="left" vertical="center"/>
    </xf>
    <xf numFmtId="0" fontId="2" fillId="0" borderId="0" xfId="0" applyFont="1"/>
    <xf numFmtId="0" fontId="2" fillId="0" borderId="3" xfId="0" applyFont="1" applyBorder="1" applyAlignment="1">
      <alignment horizontal="right"/>
    </xf>
    <xf numFmtId="0" fontId="1" fillId="0" borderId="0" xfId="0" applyFont="1" applyAlignment="1">
      <alignment horizontal="center" vertical="center"/>
    </xf>
    <xf numFmtId="0" fontId="11" fillId="0" borderId="10" xfId="0" applyFont="1" applyBorder="1" applyAlignment="1">
      <alignment vertical="top" wrapText="1"/>
    </xf>
    <xf numFmtId="0" fontId="12" fillId="0" borderId="10" xfId="0" applyFont="1" applyBorder="1" applyAlignment="1">
      <alignment vertical="top"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14" xfId="0" applyFont="1" applyBorder="1" applyAlignment="1">
      <alignment horizontal="center" vertical="center"/>
    </xf>
    <xf numFmtId="0" fontId="2" fillId="0" borderId="14" xfId="0" applyFont="1" applyBorder="1" applyAlignment="1">
      <alignment vertical="center"/>
    </xf>
    <xf numFmtId="0" fontId="6" fillId="0" borderId="0" xfId="0" applyFont="1" applyAlignment="1">
      <alignment horizontal="center"/>
    </xf>
    <xf numFmtId="0" fontId="2" fillId="0" borderId="17" xfId="0" applyFont="1" applyBorder="1" applyAlignment="1">
      <alignment horizontal="center" vertical="center" wrapText="1"/>
    </xf>
    <xf numFmtId="0" fontId="2" fillId="0" borderId="4" xfId="0" applyFont="1" applyBorder="1" applyAlignment="1">
      <alignment horizontal="center" vertical="center" wrapText="1"/>
    </xf>
    <xf numFmtId="0" fontId="11" fillId="0" borderId="0" xfId="0" applyNumberFormat="1" applyFont="1" applyAlignment="1">
      <alignment horizontal="left" vertical="top" indent="2"/>
    </xf>
    <xf numFmtId="0" fontId="11" fillId="0" borderId="10" xfId="0" applyFont="1" applyBorder="1" applyAlignment="1">
      <alignment horizontal="left" vertical="top" wrapText="1"/>
    </xf>
    <xf numFmtId="0" fontId="12" fillId="0" borderId="10" xfId="0" applyFont="1" applyBorder="1" applyAlignment="1">
      <alignment horizontal="left" vertical="top"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 xfId="0" applyFont="1" applyBorder="1" applyAlignment="1">
      <alignment horizontal="center" vertical="center" wrapText="1"/>
    </xf>
    <xf numFmtId="0" fontId="11" fillId="0" borderId="0" xfId="0" applyFont="1" applyAlignment="1">
      <alignment horizontal="left" vertical="top" indent="2"/>
    </xf>
    <xf numFmtId="0" fontId="2" fillId="0" borderId="1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8"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13" fillId="0" borderId="0" xfId="0" applyFont="1"/>
    <xf numFmtId="0" fontId="13" fillId="0" borderId="0" xfId="0" applyFont="1" applyAlignment="1">
      <alignment wrapText="1"/>
    </xf>
    <xf numFmtId="0" fontId="14" fillId="0" borderId="0" xfId="0" applyFont="1" applyBorder="1" applyAlignment="1">
      <alignment horizontal="left" vertical="center"/>
    </xf>
    <xf numFmtId="0" fontId="15" fillId="0" borderId="0" xfId="0" applyFont="1" applyBorder="1" applyAlignment="1">
      <alignment horizontal="left" vertical="center"/>
    </xf>
    <xf numFmtId="177" fontId="16" fillId="0" borderId="1" xfId="0" applyNumberFormat="1" applyFont="1" applyBorder="1" applyAlignment="1">
      <alignment horizontal="right" vertical="center" shrinkToFit="1"/>
    </xf>
    <xf numFmtId="177" fontId="17" fillId="0" borderId="1" xfId="0" applyNumberFormat="1" applyFont="1" applyBorder="1" applyAlignment="1">
      <alignment horizontal="right" vertical="center" shrinkToFit="1"/>
    </xf>
    <xf numFmtId="177" fontId="16" fillId="0" borderId="2" xfId="0" applyNumberFormat="1" applyFont="1" applyBorder="1" applyAlignment="1">
      <alignment horizontal="right" vertical="center" shrinkToFit="1"/>
    </xf>
    <xf numFmtId="177" fontId="17" fillId="0" borderId="2" xfId="0" applyNumberFormat="1" applyFont="1" applyBorder="1" applyAlignment="1">
      <alignment horizontal="right" vertical="center" shrinkToFit="1"/>
    </xf>
    <xf numFmtId="177" fontId="16" fillId="0" borderId="2" xfId="0" applyNumberFormat="1" applyFont="1" applyBorder="1" applyAlignment="1">
      <alignment horizontal="right" vertical="center"/>
    </xf>
    <xf numFmtId="177" fontId="17" fillId="0" borderId="2" xfId="0" applyNumberFormat="1" applyFont="1" applyBorder="1" applyAlignment="1">
      <alignment horizontal="right" vertical="center"/>
    </xf>
    <xf numFmtId="0" fontId="15" fillId="0" borderId="0" xfId="0" applyFont="1" applyBorder="1" applyAlignment="1">
      <alignment horizontal="left" vertical="center" wrapText="1"/>
    </xf>
    <xf numFmtId="0" fontId="1" fillId="0" borderId="0" xfId="0" applyFont="1" applyAlignment="1">
      <alignment horizontal="center" vertical="center" wrapText="1"/>
    </xf>
    <xf numFmtId="177" fontId="16" fillId="0" borderId="9" xfId="0" applyNumberFormat="1" applyFont="1" applyBorder="1" applyAlignment="1">
      <alignment horizontal="right" vertical="center"/>
    </xf>
    <xf numFmtId="177" fontId="17" fillId="0" borderId="9" xfId="0" applyNumberFormat="1" applyFont="1" applyBorder="1" applyAlignment="1">
      <alignment horizontal="right" vertical="center"/>
    </xf>
    <xf numFmtId="177" fontId="16" fillId="0" borderId="0" xfId="0" applyNumberFormat="1" applyFont="1" applyBorder="1" applyAlignment="1">
      <alignment horizontal="right" vertical="center"/>
    </xf>
    <xf numFmtId="177" fontId="17" fillId="0" borderId="0" xfId="0" applyNumberFormat="1" applyFont="1" applyBorder="1" applyAlignment="1">
      <alignment horizontal="right" vertical="center"/>
    </xf>
    <xf numFmtId="177" fontId="16" fillId="0" borderId="12" xfId="0" applyNumberFormat="1" applyFont="1" applyBorder="1" applyAlignment="1">
      <alignment horizontal="right" vertical="center"/>
    </xf>
    <xf numFmtId="177" fontId="17" fillId="0" borderId="12" xfId="0" applyNumberFormat="1" applyFont="1" applyBorder="1" applyAlignment="1">
      <alignment horizontal="right" vertical="center"/>
    </xf>
    <xf numFmtId="178" fontId="16" fillId="0" borderId="9" xfId="0" applyNumberFormat="1" applyFont="1" applyBorder="1" applyAlignment="1">
      <alignment horizontal="right" vertical="center"/>
    </xf>
    <xf numFmtId="178" fontId="17" fillId="0" borderId="9" xfId="0" applyNumberFormat="1" applyFont="1" applyBorder="1" applyAlignment="1">
      <alignment horizontal="right" vertical="center"/>
    </xf>
    <xf numFmtId="178" fontId="16" fillId="0" borderId="0" xfId="0" applyNumberFormat="1" applyFont="1" applyBorder="1" applyAlignment="1">
      <alignment horizontal="right" vertical="center"/>
    </xf>
    <xf numFmtId="178" fontId="17" fillId="0" borderId="0" xfId="0" applyNumberFormat="1" applyFont="1" applyBorder="1" applyAlignment="1">
      <alignment horizontal="right" vertical="center"/>
    </xf>
    <xf numFmtId="178" fontId="16" fillId="0" borderId="12" xfId="0" applyNumberFormat="1" applyFont="1" applyBorder="1" applyAlignment="1">
      <alignment horizontal="right" vertical="center"/>
    </xf>
    <xf numFmtId="177" fontId="16" fillId="0" borderId="1" xfId="0" applyNumberFormat="1" applyFont="1" applyBorder="1" applyAlignment="1">
      <alignment horizontal="right" vertical="center"/>
    </xf>
    <xf numFmtId="177" fontId="17" fillId="0" borderId="1" xfId="0" applyNumberFormat="1" applyFont="1" applyBorder="1" applyAlignment="1">
      <alignment horizontal="right" vertical="center"/>
    </xf>
    <xf numFmtId="0" fontId="0" fillId="0" borderId="0" xfId="0" applyFont="1" applyAlignment="1">
      <alignment horizontal="center"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tabSelected="1" workbookViewId="0">
      <selection sqref="A1:H1"/>
    </sheetView>
  </sheetViews>
  <sheetFormatPr defaultRowHeight="16.5"/>
  <cols>
    <col min="1" max="1" width="19.125" style="2" customWidth="1"/>
    <col min="2" max="3" width="11.125" customWidth="1"/>
    <col min="4" max="7" width="10.125" customWidth="1"/>
    <col min="8" max="8" width="10.375" customWidth="1"/>
    <col min="9" max="9" width="10.375" style="2" customWidth="1"/>
    <col min="10" max="15" width="10.375" customWidth="1"/>
    <col min="16" max="16" width="19.125" customWidth="1"/>
  </cols>
  <sheetData>
    <row r="1" spans="1:16" s="25" customFormat="1" ht="35.1" customHeight="1">
      <c r="A1" s="70" t="s">
        <v>47</v>
      </c>
      <c r="B1" s="29"/>
      <c r="C1" s="29"/>
      <c r="D1" s="29"/>
      <c r="E1" s="29"/>
      <c r="F1" s="29"/>
      <c r="G1" s="29"/>
      <c r="H1" s="29"/>
      <c r="I1" s="70" t="s">
        <v>47</v>
      </c>
      <c r="J1" s="29"/>
      <c r="K1" s="29"/>
      <c r="L1" s="29"/>
      <c r="M1" s="29"/>
      <c r="N1" s="29"/>
      <c r="O1" s="29"/>
      <c r="P1" s="29"/>
    </row>
    <row r="2" spans="1:16" s="2" customFormat="1" ht="15" customHeight="1">
      <c r="A2" s="38" t="s">
        <v>46</v>
      </c>
      <c r="B2" s="38"/>
      <c r="C2" s="38"/>
      <c r="D2" s="38"/>
      <c r="E2" s="38"/>
      <c r="F2" s="38"/>
      <c r="G2" s="38"/>
      <c r="H2" s="38"/>
      <c r="I2" s="38" t="s">
        <v>46</v>
      </c>
      <c r="J2" s="38"/>
      <c r="K2" s="38"/>
      <c r="L2" s="38"/>
      <c r="M2" s="38"/>
      <c r="N2" s="38"/>
      <c r="O2" s="38"/>
      <c r="P2" s="38"/>
    </row>
    <row r="3" spans="1:16" s="27" customFormat="1" ht="15" customHeight="1" thickBot="1">
      <c r="A3" s="1"/>
      <c r="C3" s="26"/>
      <c r="D3" s="26"/>
      <c r="E3" s="26"/>
      <c r="F3" s="26"/>
      <c r="G3" s="26"/>
      <c r="H3" s="28" t="s">
        <v>1</v>
      </c>
      <c r="O3" s="26"/>
      <c r="P3" s="24" t="s">
        <v>2</v>
      </c>
    </row>
    <row r="4" spans="1:16" ht="15" customHeight="1">
      <c r="A4" s="44" t="s">
        <v>3</v>
      </c>
      <c r="B4" s="56" t="s">
        <v>0</v>
      </c>
      <c r="C4" s="35" t="s">
        <v>14</v>
      </c>
      <c r="D4" s="36"/>
      <c r="E4" s="36"/>
      <c r="F4" s="36"/>
      <c r="G4" s="37"/>
      <c r="H4" s="37"/>
      <c r="I4" s="36" t="s">
        <v>14</v>
      </c>
      <c r="J4" s="36"/>
      <c r="K4" s="36"/>
      <c r="L4" s="53"/>
      <c r="M4" s="48" t="s">
        <v>13</v>
      </c>
      <c r="N4" s="48" t="s">
        <v>4</v>
      </c>
      <c r="O4" s="50" t="s">
        <v>17</v>
      </c>
      <c r="P4" s="32" t="s">
        <v>3</v>
      </c>
    </row>
    <row r="5" spans="1:16" ht="30" customHeight="1">
      <c r="A5" s="45"/>
      <c r="B5" s="57"/>
      <c r="C5" s="39" t="s">
        <v>5</v>
      </c>
      <c r="D5" s="39" t="s">
        <v>7</v>
      </c>
      <c r="E5" s="39" t="s">
        <v>8</v>
      </c>
      <c r="F5" s="39" t="s">
        <v>6</v>
      </c>
      <c r="G5" s="39" t="s">
        <v>9</v>
      </c>
      <c r="H5" s="39" t="s">
        <v>10</v>
      </c>
      <c r="I5" s="54" t="s">
        <v>12</v>
      </c>
      <c r="J5" s="39" t="s">
        <v>18</v>
      </c>
      <c r="K5" s="39" t="s">
        <v>15</v>
      </c>
      <c r="L5" s="39" t="s">
        <v>16</v>
      </c>
      <c r="M5" s="49"/>
      <c r="N5" s="49"/>
      <c r="O5" s="51"/>
      <c r="P5" s="33"/>
    </row>
    <row r="6" spans="1:16" ht="35.1" customHeight="1" thickBot="1">
      <c r="A6" s="46"/>
      <c r="B6" s="58"/>
      <c r="C6" s="40"/>
      <c r="D6" s="40"/>
      <c r="E6" s="40"/>
      <c r="F6" s="40"/>
      <c r="G6" s="40"/>
      <c r="H6" s="40"/>
      <c r="I6" s="55"/>
      <c r="J6" s="40"/>
      <c r="K6" s="40"/>
      <c r="L6" s="40"/>
      <c r="M6" s="40"/>
      <c r="N6" s="40"/>
      <c r="O6" s="52"/>
      <c r="P6" s="34"/>
    </row>
    <row r="7" spans="1:16" ht="3" customHeight="1">
      <c r="A7" s="17"/>
      <c r="B7" s="5"/>
      <c r="C7" s="6"/>
      <c r="D7" s="6"/>
      <c r="E7" s="6"/>
      <c r="F7" s="7"/>
      <c r="G7" s="7"/>
      <c r="H7" s="7"/>
      <c r="I7" s="15"/>
      <c r="J7" s="13"/>
      <c r="K7" s="13"/>
      <c r="L7" s="13"/>
      <c r="M7" s="22"/>
      <c r="N7" s="20"/>
      <c r="O7" s="11"/>
      <c r="P7" s="9"/>
    </row>
    <row r="8" spans="1:16" ht="24.95" customHeight="1">
      <c r="A8" s="62" t="s">
        <v>45</v>
      </c>
      <c r="B8" s="64">
        <v>4790080043</v>
      </c>
      <c r="C8" s="66">
        <v>3506762045</v>
      </c>
      <c r="D8" s="68">
        <v>692573435</v>
      </c>
      <c r="E8" s="68">
        <v>923188641</v>
      </c>
      <c r="F8" s="68">
        <v>499288145</v>
      </c>
      <c r="G8" s="68">
        <v>909043340</v>
      </c>
      <c r="H8" s="68">
        <v>83772756</v>
      </c>
      <c r="I8" s="72">
        <v>208388718</v>
      </c>
      <c r="J8" s="72">
        <v>88775086</v>
      </c>
      <c r="K8" s="72">
        <v>79356987</v>
      </c>
      <c r="L8" s="72">
        <v>22374936</v>
      </c>
      <c r="M8" s="68">
        <v>107515102</v>
      </c>
      <c r="N8" s="74">
        <v>748549928</v>
      </c>
      <c r="O8" s="76">
        <v>427252968</v>
      </c>
      <c r="P8" s="62" t="s">
        <v>45</v>
      </c>
    </row>
    <row r="9" spans="1:16" ht="24.95" customHeight="1">
      <c r="A9" s="62" t="s">
        <v>22</v>
      </c>
      <c r="B9" s="64">
        <v>3209818312</v>
      </c>
      <c r="C9" s="66">
        <v>2329918533</v>
      </c>
      <c r="D9" s="68">
        <v>486914513</v>
      </c>
      <c r="E9" s="68">
        <v>443673700</v>
      </c>
      <c r="F9" s="68">
        <v>353179838</v>
      </c>
      <c r="G9" s="68">
        <v>696289457</v>
      </c>
      <c r="H9" s="68">
        <v>21826409</v>
      </c>
      <c r="I9" s="72">
        <v>153130729</v>
      </c>
      <c r="J9" s="72">
        <v>80220455</v>
      </c>
      <c r="K9" s="72">
        <v>79012819</v>
      </c>
      <c r="L9" s="72">
        <v>15670612</v>
      </c>
      <c r="M9" s="68">
        <v>20322189</v>
      </c>
      <c r="N9" s="74">
        <v>743777590</v>
      </c>
      <c r="O9" s="76">
        <v>115800000</v>
      </c>
      <c r="P9" s="62" t="s">
        <v>22</v>
      </c>
    </row>
    <row r="10" spans="1:16" ht="24.95" customHeight="1">
      <c r="A10" s="62" t="s">
        <v>23</v>
      </c>
      <c r="B10" s="64">
        <v>242855175</v>
      </c>
      <c r="C10" s="66">
        <v>165961216</v>
      </c>
      <c r="D10" s="68">
        <v>28386999</v>
      </c>
      <c r="E10" s="68">
        <v>67111922</v>
      </c>
      <c r="F10" s="68">
        <v>23126757</v>
      </c>
      <c r="G10" s="68">
        <v>30512798</v>
      </c>
      <c r="H10" s="68">
        <v>10450854</v>
      </c>
      <c r="I10" s="72">
        <v>3620913</v>
      </c>
      <c r="J10" s="72">
        <v>1148615</v>
      </c>
      <c r="K10" s="78">
        <v>0</v>
      </c>
      <c r="L10" s="72">
        <v>1602359</v>
      </c>
      <c r="M10" s="68">
        <v>4241926</v>
      </c>
      <c r="N10" s="80">
        <v>0</v>
      </c>
      <c r="O10" s="76">
        <v>72652034</v>
      </c>
      <c r="P10" s="62" t="s">
        <v>23</v>
      </c>
    </row>
    <row r="11" spans="1:16" ht="24.95" customHeight="1">
      <c r="A11" s="62" t="s">
        <v>24</v>
      </c>
      <c r="B11" s="64">
        <v>185335652</v>
      </c>
      <c r="C11" s="66">
        <v>151944016</v>
      </c>
      <c r="D11" s="68">
        <v>24642737</v>
      </c>
      <c r="E11" s="68">
        <v>62535582</v>
      </c>
      <c r="F11" s="68">
        <v>25605044</v>
      </c>
      <c r="G11" s="68">
        <v>21772950</v>
      </c>
      <c r="H11" s="68">
        <v>10841410</v>
      </c>
      <c r="I11" s="72">
        <v>4742925</v>
      </c>
      <c r="J11" s="72">
        <v>1056928</v>
      </c>
      <c r="K11" s="78">
        <v>0</v>
      </c>
      <c r="L11" s="72">
        <v>746440</v>
      </c>
      <c r="M11" s="68">
        <v>3453456</v>
      </c>
      <c r="N11" s="74">
        <v>4768578</v>
      </c>
      <c r="O11" s="76">
        <v>25169602</v>
      </c>
      <c r="P11" s="62" t="s">
        <v>24</v>
      </c>
    </row>
    <row r="12" spans="1:16" ht="24.95" customHeight="1">
      <c r="A12" s="62" t="s">
        <v>25</v>
      </c>
      <c r="B12" s="64">
        <v>162572375</v>
      </c>
      <c r="C12" s="66">
        <v>121406165</v>
      </c>
      <c r="D12" s="68">
        <v>18284461</v>
      </c>
      <c r="E12" s="68">
        <v>55387187</v>
      </c>
      <c r="F12" s="68">
        <v>17469664</v>
      </c>
      <c r="G12" s="68">
        <v>23304423</v>
      </c>
      <c r="H12" s="68">
        <v>4720831</v>
      </c>
      <c r="I12" s="72">
        <v>1263070</v>
      </c>
      <c r="J12" s="72">
        <v>626149</v>
      </c>
      <c r="K12" s="78">
        <v>0</v>
      </c>
      <c r="L12" s="72">
        <v>350381</v>
      </c>
      <c r="M12" s="68">
        <v>5996390</v>
      </c>
      <c r="N12" s="80">
        <v>0</v>
      </c>
      <c r="O12" s="76">
        <v>35169821</v>
      </c>
      <c r="P12" s="62" t="s">
        <v>25</v>
      </c>
    </row>
    <row r="13" spans="1:16" ht="24.95" customHeight="1">
      <c r="A13" s="62" t="s">
        <v>26</v>
      </c>
      <c r="B13" s="64">
        <v>223192659</v>
      </c>
      <c r="C13" s="66">
        <v>128993299</v>
      </c>
      <c r="D13" s="68">
        <v>21434787</v>
      </c>
      <c r="E13" s="68">
        <v>59742025</v>
      </c>
      <c r="F13" s="68">
        <v>11262598</v>
      </c>
      <c r="G13" s="68">
        <v>25152449</v>
      </c>
      <c r="H13" s="68">
        <v>7050871</v>
      </c>
      <c r="I13" s="72">
        <v>2504458</v>
      </c>
      <c r="J13" s="72">
        <v>1566827</v>
      </c>
      <c r="K13" s="78">
        <v>0</v>
      </c>
      <c r="L13" s="72">
        <v>279283</v>
      </c>
      <c r="M13" s="68">
        <v>8475316</v>
      </c>
      <c r="N13" s="80">
        <v>0</v>
      </c>
      <c r="O13" s="76">
        <v>85724045</v>
      </c>
      <c r="P13" s="62" t="s">
        <v>26</v>
      </c>
    </row>
    <row r="14" spans="1:16" ht="24.95" customHeight="1">
      <c r="A14" s="62" t="s">
        <v>27</v>
      </c>
      <c r="B14" s="64">
        <v>109947405</v>
      </c>
      <c r="C14" s="66">
        <v>86212604</v>
      </c>
      <c r="D14" s="68">
        <v>14581441</v>
      </c>
      <c r="E14" s="68">
        <v>35247538</v>
      </c>
      <c r="F14" s="68">
        <v>10126845</v>
      </c>
      <c r="G14" s="68">
        <v>18768463</v>
      </c>
      <c r="H14" s="68">
        <v>3026521</v>
      </c>
      <c r="I14" s="72">
        <v>3328067</v>
      </c>
      <c r="J14" s="72">
        <v>655970</v>
      </c>
      <c r="K14" s="78">
        <v>0</v>
      </c>
      <c r="L14" s="72">
        <v>477760</v>
      </c>
      <c r="M14" s="68">
        <v>6019555</v>
      </c>
      <c r="N14" s="80">
        <v>0</v>
      </c>
      <c r="O14" s="76">
        <v>17715245</v>
      </c>
      <c r="P14" s="62" t="s">
        <v>27</v>
      </c>
    </row>
    <row r="15" spans="1:16" ht="24.95" customHeight="1">
      <c r="A15" s="62" t="s">
        <v>28</v>
      </c>
      <c r="B15" s="64">
        <v>148783015</v>
      </c>
      <c r="C15" s="66">
        <v>137061295</v>
      </c>
      <c r="D15" s="68">
        <v>20748422</v>
      </c>
      <c r="E15" s="68">
        <v>57369087</v>
      </c>
      <c r="F15" s="68">
        <v>17433504</v>
      </c>
      <c r="G15" s="68">
        <v>24486042</v>
      </c>
      <c r="H15" s="68">
        <v>9020497</v>
      </c>
      <c r="I15" s="72">
        <v>5539658</v>
      </c>
      <c r="J15" s="72">
        <v>1949630</v>
      </c>
      <c r="K15" s="78">
        <v>0</v>
      </c>
      <c r="L15" s="72">
        <v>514454</v>
      </c>
      <c r="M15" s="68">
        <v>5763809</v>
      </c>
      <c r="N15" s="74">
        <v>2326</v>
      </c>
      <c r="O15" s="76">
        <v>5955586</v>
      </c>
      <c r="P15" s="62" t="s">
        <v>28</v>
      </c>
    </row>
    <row r="16" spans="1:16" ht="24.95" customHeight="1">
      <c r="A16" s="69" t="s">
        <v>29</v>
      </c>
      <c r="B16" s="64">
        <v>427641961</v>
      </c>
      <c r="C16" s="66">
        <v>325425606</v>
      </c>
      <c r="D16" s="68">
        <v>57162417</v>
      </c>
      <c r="E16" s="68">
        <v>134279529</v>
      </c>
      <c r="F16" s="68">
        <v>27680585</v>
      </c>
      <c r="G16" s="68">
        <v>63339283</v>
      </c>
      <c r="H16" s="68">
        <v>7708039</v>
      </c>
      <c r="I16" s="72">
        <v>31047857</v>
      </c>
      <c r="J16" s="72">
        <v>1548421</v>
      </c>
      <c r="K16" s="72">
        <v>296409</v>
      </c>
      <c r="L16" s="72">
        <v>2363066</v>
      </c>
      <c r="M16" s="68">
        <v>38552502</v>
      </c>
      <c r="N16" s="74">
        <v>1434</v>
      </c>
      <c r="O16" s="76">
        <v>63662418</v>
      </c>
      <c r="P16" s="69" t="s">
        <v>29</v>
      </c>
    </row>
    <row r="17" spans="1:16" ht="20.100000000000001" customHeight="1">
      <c r="A17" s="61" t="s">
        <v>30</v>
      </c>
      <c r="B17" s="63">
        <v>35325841</v>
      </c>
      <c r="C17" s="65">
        <v>21461305</v>
      </c>
      <c r="D17" s="67">
        <v>3883339</v>
      </c>
      <c r="E17" s="67">
        <v>8317802</v>
      </c>
      <c r="F17" s="67">
        <v>2367284</v>
      </c>
      <c r="G17" s="67">
        <v>3569652</v>
      </c>
      <c r="H17" s="67">
        <v>884411</v>
      </c>
      <c r="I17" s="71">
        <v>1947925</v>
      </c>
      <c r="J17" s="71">
        <v>322772</v>
      </c>
      <c r="K17" s="71">
        <v>9750</v>
      </c>
      <c r="L17" s="71">
        <v>158370</v>
      </c>
      <c r="M17" s="67">
        <v>2208269</v>
      </c>
      <c r="N17" s="79">
        <v>0</v>
      </c>
      <c r="O17" s="75">
        <v>11656267</v>
      </c>
      <c r="P17" s="61" t="s">
        <v>30</v>
      </c>
    </row>
    <row r="18" spans="1:16" ht="20.100000000000001" customHeight="1">
      <c r="A18" s="61" t="s">
        <v>31</v>
      </c>
      <c r="B18" s="63">
        <v>30709070</v>
      </c>
      <c r="C18" s="65">
        <v>24257359</v>
      </c>
      <c r="D18" s="67">
        <v>3481111</v>
      </c>
      <c r="E18" s="67">
        <v>12777084</v>
      </c>
      <c r="F18" s="67">
        <v>1308719</v>
      </c>
      <c r="G18" s="67">
        <v>4104581</v>
      </c>
      <c r="H18" s="67">
        <v>641891</v>
      </c>
      <c r="I18" s="71">
        <v>1835362</v>
      </c>
      <c r="J18" s="71">
        <v>82518</v>
      </c>
      <c r="K18" s="77">
        <v>0</v>
      </c>
      <c r="L18" s="71">
        <v>26092</v>
      </c>
      <c r="M18" s="67">
        <v>2316877</v>
      </c>
      <c r="N18" s="79">
        <v>0</v>
      </c>
      <c r="O18" s="75">
        <v>4134833</v>
      </c>
      <c r="P18" s="61" t="s">
        <v>31</v>
      </c>
    </row>
    <row r="19" spans="1:16" ht="20.100000000000001" customHeight="1">
      <c r="A19" s="61" t="s">
        <v>32</v>
      </c>
      <c r="B19" s="63">
        <v>33289434</v>
      </c>
      <c r="C19" s="65">
        <v>19157551</v>
      </c>
      <c r="D19" s="67">
        <v>3966062</v>
      </c>
      <c r="E19" s="67">
        <v>8837375</v>
      </c>
      <c r="F19" s="67">
        <v>601126</v>
      </c>
      <c r="G19" s="67">
        <v>2690329</v>
      </c>
      <c r="H19" s="67">
        <v>375513</v>
      </c>
      <c r="I19" s="71">
        <v>2273411</v>
      </c>
      <c r="J19" s="71">
        <v>330411</v>
      </c>
      <c r="K19" s="71">
        <v>42750</v>
      </c>
      <c r="L19" s="71">
        <v>40575</v>
      </c>
      <c r="M19" s="67">
        <v>4544543</v>
      </c>
      <c r="N19" s="79">
        <v>0</v>
      </c>
      <c r="O19" s="75">
        <v>9587340</v>
      </c>
      <c r="P19" s="61" t="s">
        <v>32</v>
      </c>
    </row>
    <row r="20" spans="1:16" ht="20.100000000000001" customHeight="1">
      <c r="A20" s="61" t="s">
        <v>33</v>
      </c>
      <c r="B20" s="63">
        <v>52943430</v>
      </c>
      <c r="C20" s="65">
        <v>44705830</v>
      </c>
      <c r="D20" s="67">
        <v>6608352</v>
      </c>
      <c r="E20" s="67">
        <v>20825533</v>
      </c>
      <c r="F20" s="67">
        <v>3839397</v>
      </c>
      <c r="G20" s="67">
        <v>9542286</v>
      </c>
      <c r="H20" s="67">
        <v>352207</v>
      </c>
      <c r="I20" s="71">
        <v>3116108</v>
      </c>
      <c r="J20" s="71">
        <v>186953</v>
      </c>
      <c r="K20" s="71">
        <v>23264</v>
      </c>
      <c r="L20" s="71">
        <v>211728</v>
      </c>
      <c r="M20" s="67">
        <v>4074296</v>
      </c>
      <c r="N20" s="79">
        <v>0</v>
      </c>
      <c r="O20" s="75">
        <v>4163304</v>
      </c>
      <c r="P20" s="61" t="s">
        <v>33</v>
      </c>
    </row>
    <row r="21" spans="1:16" ht="20.100000000000001" customHeight="1">
      <c r="A21" s="61" t="s">
        <v>34</v>
      </c>
      <c r="B21" s="63">
        <v>29922037</v>
      </c>
      <c r="C21" s="65">
        <v>25625946</v>
      </c>
      <c r="D21" s="67">
        <v>4602393</v>
      </c>
      <c r="E21" s="67">
        <v>10399629</v>
      </c>
      <c r="F21" s="67">
        <v>3012431</v>
      </c>
      <c r="G21" s="67">
        <v>4607326</v>
      </c>
      <c r="H21" s="67">
        <v>362649</v>
      </c>
      <c r="I21" s="71">
        <v>2414559</v>
      </c>
      <c r="J21" s="71">
        <v>69324</v>
      </c>
      <c r="K21" s="71">
        <v>28710</v>
      </c>
      <c r="L21" s="71">
        <v>128925</v>
      </c>
      <c r="M21" s="67">
        <v>2060931</v>
      </c>
      <c r="N21" s="79">
        <v>0</v>
      </c>
      <c r="O21" s="75">
        <v>2235159</v>
      </c>
      <c r="P21" s="61" t="s">
        <v>34</v>
      </c>
    </row>
    <row r="22" spans="1:16" ht="20.100000000000001" customHeight="1">
      <c r="A22" s="61" t="s">
        <v>35</v>
      </c>
      <c r="B22" s="63">
        <v>40144338</v>
      </c>
      <c r="C22" s="65">
        <v>30681157</v>
      </c>
      <c r="D22" s="67">
        <v>4287792</v>
      </c>
      <c r="E22" s="67">
        <v>13264678</v>
      </c>
      <c r="F22" s="67">
        <v>2737296</v>
      </c>
      <c r="G22" s="67">
        <v>6571888</v>
      </c>
      <c r="H22" s="67">
        <v>318090</v>
      </c>
      <c r="I22" s="71">
        <v>2679823</v>
      </c>
      <c r="J22" s="71">
        <v>117589</v>
      </c>
      <c r="K22" s="71">
        <v>55020</v>
      </c>
      <c r="L22" s="71">
        <v>648981</v>
      </c>
      <c r="M22" s="67">
        <v>4806304</v>
      </c>
      <c r="N22" s="79">
        <v>0</v>
      </c>
      <c r="O22" s="75">
        <v>4656877</v>
      </c>
      <c r="P22" s="61" t="s">
        <v>35</v>
      </c>
    </row>
    <row r="23" spans="1:16" ht="20.100000000000001" customHeight="1">
      <c r="A23" s="61" t="s">
        <v>36</v>
      </c>
      <c r="B23" s="63">
        <v>32867538</v>
      </c>
      <c r="C23" s="65">
        <v>22728175</v>
      </c>
      <c r="D23" s="67">
        <v>3900337</v>
      </c>
      <c r="E23" s="67">
        <v>8608422</v>
      </c>
      <c r="F23" s="67">
        <v>2161412</v>
      </c>
      <c r="G23" s="67">
        <v>5218851</v>
      </c>
      <c r="H23" s="67">
        <v>101577</v>
      </c>
      <c r="I23" s="71">
        <v>2347292</v>
      </c>
      <c r="J23" s="71">
        <v>145463</v>
      </c>
      <c r="K23" s="71">
        <v>76290</v>
      </c>
      <c r="L23" s="71">
        <v>168533</v>
      </c>
      <c r="M23" s="67">
        <v>4343074</v>
      </c>
      <c r="N23" s="79">
        <v>0</v>
      </c>
      <c r="O23" s="75">
        <v>5796290</v>
      </c>
      <c r="P23" s="61" t="s">
        <v>36</v>
      </c>
    </row>
    <row r="24" spans="1:16" ht="20.100000000000001" customHeight="1">
      <c r="A24" s="61" t="s">
        <v>37</v>
      </c>
      <c r="B24" s="63">
        <v>45808372</v>
      </c>
      <c r="C24" s="65">
        <v>37278523</v>
      </c>
      <c r="D24" s="67">
        <v>6647649</v>
      </c>
      <c r="E24" s="67">
        <v>15000273</v>
      </c>
      <c r="F24" s="67">
        <v>2333363</v>
      </c>
      <c r="G24" s="67">
        <v>7987785</v>
      </c>
      <c r="H24" s="67">
        <v>332124</v>
      </c>
      <c r="I24" s="71">
        <v>4737866</v>
      </c>
      <c r="J24" s="71">
        <v>18442</v>
      </c>
      <c r="K24" s="71">
        <v>60625</v>
      </c>
      <c r="L24" s="71">
        <v>160396</v>
      </c>
      <c r="M24" s="67">
        <v>5403870</v>
      </c>
      <c r="N24" s="79">
        <v>0</v>
      </c>
      <c r="O24" s="75">
        <v>3125978</v>
      </c>
      <c r="P24" s="61" t="s">
        <v>37</v>
      </c>
    </row>
    <row r="25" spans="1:16" ht="20.100000000000001" customHeight="1">
      <c r="A25" s="61" t="s">
        <v>38</v>
      </c>
      <c r="B25" s="63">
        <v>19835726</v>
      </c>
      <c r="C25" s="65">
        <v>16805876</v>
      </c>
      <c r="D25" s="67">
        <v>3900147</v>
      </c>
      <c r="E25" s="67">
        <v>5656762</v>
      </c>
      <c r="F25" s="67">
        <v>1625743</v>
      </c>
      <c r="G25" s="67">
        <v>3369105</v>
      </c>
      <c r="H25" s="67">
        <v>255053</v>
      </c>
      <c r="I25" s="71">
        <v>1842940</v>
      </c>
      <c r="J25" s="71">
        <v>1095</v>
      </c>
      <c r="K25" s="77">
        <v>0</v>
      </c>
      <c r="L25" s="71">
        <v>155030</v>
      </c>
      <c r="M25" s="67">
        <v>1390705</v>
      </c>
      <c r="N25" s="79">
        <v>0</v>
      </c>
      <c r="O25" s="75">
        <v>1639145</v>
      </c>
      <c r="P25" s="61" t="s">
        <v>38</v>
      </c>
    </row>
    <row r="26" spans="1:16" ht="20.100000000000001" customHeight="1">
      <c r="A26" s="61" t="s">
        <v>39</v>
      </c>
      <c r="B26" s="63">
        <v>27132199</v>
      </c>
      <c r="C26" s="65">
        <v>20755551</v>
      </c>
      <c r="D26" s="67">
        <v>4214795</v>
      </c>
      <c r="E26" s="67">
        <v>7260445</v>
      </c>
      <c r="F26" s="67">
        <v>2338484</v>
      </c>
      <c r="G26" s="67">
        <v>4353845</v>
      </c>
      <c r="H26" s="67">
        <v>313035</v>
      </c>
      <c r="I26" s="71">
        <v>1920454</v>
      </c>
      <c r="J26" s="71">
        <v>86889</v>
      </c>
      <c r="K26" s="77">
        <v>0</v>
      </c>
      <c r="L26" s="71">
        <v>267604</v>
      </c>
      <c r="M26" s="67">
        <v>2311579</v>
      </c>
      <c r="N26" s="79">
        <v>0</v>
      </c>
      <c r="O26" s="75">
        <v>4065070</v>
      </c>
      <c r="P26" s="61" t="s">
        <v>39</v>
      </c>
    </row>
    <row r="27" spans="1:16" ht="20.100000000000001" customHeight="1">
      <c r="A27" s="61" t="s">
        <v>40</v>
      </c>
      <c r="B27" s="63">
        <v>10186485</v>
      </c>
      <c r="C27" s="65">
        <v>9112868</v>
      </c>
      <c r="D27" s="67">
        <v>2127447</v>
      </c>
      <c r="E27" s="67">
        <v>2535535</v>
      </c>
      <c r="F27" s="67">
        <v>1120508</v>
      </c>
      <c r="G27" s="67">
        <v>1945027</v>
      </c>
      <c r="H27" s="67">
        <v>428406</v>
      </c>
      <c r="I27" s="71">
        <v>858466</v>
      </c>
      <c r="J27" s="71">
        <v>8640</v>
      </c>
      <c r="K27" s="77">
        <v>0</v>
      </c>
      <c r="L27" s="71">
        <v>88839</v>
      </c>
      <c r="M27" s="67">
        <v>1045553</v>
      </c>
      <c r="N27" s="79">
        <v>0</v>
      </c>
      <c r="O27" s="75">
        <v>28064</v>
      </c>
      <c r="P27" s="61" t="s">
        <v>40</v>
      </c>
    </row>
    <row r="28" spans="1:16" ht="20.100000000000001" customHeight="1">
      <c r="A28" s="61" t="s">
        <v>41</v>
      </c>
      <c r="B28" s="63">
        <v>26312349</v>
      </c>
      <c r="C28" s="65">
        <v>18839006</v>
      </c>
      <c r="D28" s="67">
        <v>3441002</v>
      </c>
      <c r="E28" s="67">
        <v>6651588</v>
      </c>
      <c r="F28" s="67">
        <v>1896545</v>
      </c>
      <c r="G28" s="67">
        <v>3507499</v>
      </c>
      <c r="H28" s="67">
        <v>1570071</v>
      </c>
      <c r="I28" s="71">
        <v>1608154</v>
      </c>
      <c r="J28" s="71">
        <v>59647</v>
      </c>
      <c r="K28" s="77">
        <v>0</v>
      </c>
      <c r="L28" s="71">
        <v>104498</v>
      </c>
      <c r="M28" s="67">
        <v>1612477</v>
      </c>
      <c r="N28" s="79">
        <v>0</v>
      </c>
      <c r="O28" s="75">
        <v>5860866</v>
      </c>
      <c r="P28" s="61" t="s">
        <v>41</v>
      </c>
    </row>
    <row r="29" spans="1:16" ht="20.100000000000001" customHeight="1">
      <c r="A29" s="61" t="s">
        <v>42</v>
      </c>
      <c r="B29" s="63">
        <v>27882920</v>
      </c>
      <c r="C29" s="65">
        <v>20179088</v>
      </c>
      <c r="D29" s="67">
        <v>3173774</v>
      </c>
      <c r="E29" s="67">
        <v>9224441</v>
      </c>
      <c r="F29" s="67">
        <v>747805</v>
      </c>
      <c r="G29" s="67">
        <v>3663529</v>
      </c>
      <c r="H29" s="67">
        <v>1042652</v>
      </c>
      <c r="I29" s="71">
        <v>2086778</v>
      </c>
      <c r="J29" s="71">
        <v>116724</v>
      </c>
      <c r="K29" s="77">
        <v>0</v>
      </c>
      <c r="L29" s="71">
        <v>123386</v>
      </c>
      <c r="M29" s="67">
        <v>990606</v>
      </c>
      <c r="N29" s="79">
        <v>0</v>
      </c>
      <c r="O29" s="75">
        <v>6713226</v>
      </c>
      <c r="P29" s="61" t="s">
        <v>42</v>
      </c>
    </row>
    <row r="30" spans="1:16" ht="20.100000000000001" customHeight="1">
      <c r="A30" s="61" t="s">
        <v>43</v>
      </c>
      <c r="B30" s="63">
        <v>15282222</v>
      </c>
      <c r="C30" s="65">
        <v>13837370</v>
      </c>
      <c r="D30" s="67">
        <v>2928218</v>
      </c>
      <c r="E30" s="67">
        <v>4919961</v>
      </c>
      <c r="F30" s="67">
        <v>1590472</v>
      </c>
      <c r="G30" s="67">
        <v>2207581</v>
      </c>
      <c r="H30" s="67">
        <v>730358</v>
      </c>
      <c r="I30" s="71">
        <v>1378718</v>
      </c>
      <c r="J30" s="71">
        <v>1954</v>
      </c>
      <c r="K30" s="77">
        <v>0</v>
      </c>
      <c r="L30" s="71">
        <v>80108</v>
      </c>
      <c r="M30" s="67">
        <v>1443417</v>
      </c>
      <c r="N30" s="73">
        <v>1434</v>
      </c>
      <c r="O30" s="81">
        <v>0</v>
      </c>
      <c r="P30" s="61" t="s">
        <v>43</v>
      </c>
    </row>
    <row r="31" spans="1:16" ht="3" customHeight="1" thickBot="1">
      <c r="A31" s="16"/>
      <c r="B31" s="19"/>
      <c r="C31" s="10"/>
      <c r="D31" s="10"/>
      <c r="E31" s="10"/>
      <c r="F31" s="10"/>
      <c r="G31" s="10"/>
      <c r="H31" s="18"/>
      <c r="I31" s="16"/>
      <c r="J31" s="14"/>
      <c r="K31" s="14"/>
      <c r="L31" s="14"/>
      <c r="M31" s="23"/>
      <c r="N31" s="21"/>
      <c r="O31" s="12"/>
      <c r="P31" s="8"/>
    </row>
    <row r="32" spans="1:16" s="1" customFormat="1" ht="64.900000000000006" customHeight="1">
      <c r="A32" s="42" t="str">
        <f>SUBSTITUTE(A36&amp;C36,CHAR(10),CHAR(10)&amp;"　　　　　  ")&amp;CHAR(10)&amp;SUBSTITUTE(A37&amp;B37,CHAR(10),CHAR(10)&amp;"　　　")</f>
        <v>Explanation：Since January 2011, the details of the content of this table have been revised to be in accord with the redefinition of the 
　　　　　  status of special municipalities. Please refer to the Introductory Notes for more detailed information.
Note：1.Figures of the budget of last year adjustment are excluded.
　　　2.※Please refer to introductory notes 4.
　　　3.The figures of Fuchien Province have been included since 2017.</v>
      </c>
      <c r="B32" s="43"/>
      <c r="C32" s="43"/>
      <c r="D32" s="43"/>
      <c r="E32" s="43"/>
      <c r="F32" s="43"/>
      <c r="G32" s="43"/>
      <c r="H32" s="43"/>
      <c r="I32" s="30" t="str">
        <f>SUBSTITUTE(I36&amp;J36,CHAR(10),CHAR(10)&amp;"　　　")</f>
        <v/>
      </c>
      <c r="J32" s="31"/>
      <c r="K32" s="31"/>
      <c r="L32" s="31"/>
      <c r="M32" s="31"/>
      <c r="N32" s="31"/>
      <c r="O32" s="31"/>
      <c r="P32" s="31"/>
    </row>
    <row r="33" spans="1:16" s="4" customFormat="1" ht="11.25" customHeight="1">
      <c r="A33" s="41"/>
      <c r="B33" s="41"/>
      <c r="C33" s="41"/>
      <c r="D33" s="41"/>
      <c r="E33" s="41"/>
      <c r="F33" s="41"/>
      <c r="G33" s="41"/>
      <c r="H33" s="41"/>
      <c r="I33" s="47"/>
      <c r="J33" s="47"/>
      <c r="K33" s="47"/>
      <c r="L33" s="47"/>
      <c r="M33" s="47"/>
      <c r="N33" s="47"/>
      <c r="O33" s="47"/>
      <c r="P33" s="47"/>
    </row>
    <row r="34" spans="1:16" s="4" customFormat="1" ht="12" customHeight="1">
      <c r="A34" s="3"/>
      <c r="B34" s="3"/>
      <c r="C34" s="3"/>
      <c r="D34" s="3"/>
      <c r="E34" s="3"/>
      <c r="F34" s="3"/>
      <c r="G34" s="3"/>
      <c r="H34" s="3"/>
      <c r="I34" s="3"/>
      <c r="J34" s="3"/>
      <c r="K34" s="3"/>
      <c r="L34" s="3"/>
      <c r="M34" s="3"/>
      <c r="N34" s="3"/>
      <c r="O34" s="3"/>
      <c r="P34" s="3"/>
    </row>
    <row r="35" spans="1:16" s="4" customFormat="1" ht="12" hidden="1" customHeight="1">
      <c r="A35" s="3"/>
      <c r="B35" s="3"/>
      <c r="C35" s="3"/>
      <c r="D35" s="3"/>
      <c r="E35" s="3"/>
      <c r="F35" s="3"/>
      <c r="G35" s="3"/>
      <c r="H35" s="3"/>
      <c r="I35" s="3"/>
      <c r="J35" s="3"/>
      <c r="K35" s="3"/>
      <c r="L35" s="3"/>
      <c r="M35" s="3"/>
      <c r="N35" s="3"/>
      <c r="O35" s="3"/>
      <c r="P35" s="3"/>
    </row>
    <row r="36" spans="1:16" ht="138" hidden="1">
      <c r="A36" s="59" t="s">
        <v>44</v>
      </c>
      <c r="C36" s="60" t="s">
        <v>19</v>
      </c>
    </row>
    <row r="37" spans="1:16" ht="117" hidden="1">
      <c r="A37" s="59" t="s">
        <v>20</v>
      </c>
      <c r="B37" s="60" t="s">
        <v>21</v>
      </c>
    </row>
    <row r="38" spans="1:16" hidden="1"/>
    <row r="39" spans="1:16" ht="15" customHeight="1"/>
  </sheetData>
  <mergeCells count="26">
    <mergeCell ref="H5:H6"/>
    <mergeCell ref="B4:B6"/>
    <mergeCell ref="C5:C6"/>
    <mergeCell ref="D5:D6"/>
    <mergeCell ref="E5:E6"/>
    <mergeCell ref="F5:F6"/>
    <mergeCell ref="A33:H33"/>
    <mergeCell ref="A32:H32"/>
    <mergeCell ref="A4:A6"/>
    <mergeCell ref="I33:P33"/>
    <mergeCell ref="M4:M6"/>
    <mergeCell ref="N4:N6"/>
    <mergeCell ref="O4:O6"/>
    <mergeCell ref="K5:K6"/>
    <mergeCell ref="L5:L6"/>
    <mergeCell ref="I4:L4"/>
    <mergeCell ref="I1:P1"/>
    <mergeCell ref="A1:H1"/>
    <mergeCell ref="I32:P32"/>
    <mergeCell ref="P4:P6"/>
    <mergeCell ref="C4:H4"/>
    <mergeCell ref="A2:H2"/>
    <mergeCell ref="I2:P2"/>
    <mergeCell ref="J5:J6"/>
    <mergeCell ref="G5:G6"/>
    <mergeCell ref="I5:I6"/>
  </mergeCells>
  <phoneticPr fontId="2" type="noConversion"/>
  <printOptions horizontalCentered="1"/>
  <pageMargins left="0.39370078740157483" right="0.39370078740157483" top="0.59055118110236227" bottom="0.98425196850393704" header="0.39370078740157483" footer="0.98425196850393704"/>
  <pageSetup paperSize="9" orientation="portrait" horizontalDpi="4294967292" r:id="rId1"/>
  <headerFooter alignWithMargins="0">
    <oddFooter xml:space="preserve">&amp;C&amp;10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workbookViewId="0">
      <selection sqref="A1:H1"/>
    </sheetView>
  </sheetViews>
  <sheetFormatPr defaultRowHeight="16.5"/>
  <cols>
    <col min="1" max="1" width="19.125" style="2" customWidth="1"/>
    <col min="2" max="3" width="11.125" customWidth="1"/>
    <col min="4" max="7" width="10.125" customWidth="1"/>
    <col min="8" max="8" width="10.375" customWidth="1"/>
    <col min="9" max="9" width="10.375" style="2" customWidth="1"/>
    <col min="10" max="15" width="10.375" customWidth="1"/>
    <col min="16" max="16" width="19.125" customWidth="1"/>
  </cols>
  <sheetData>
    <row r="1" spans="1:16" s="25" customFormat="1" ht="35.1" customHeight="1">
      <c r="A1" s="84" t="s">
        <v>57</v>
      </c>
      <c r="B1" s="29"/>
      <c r="C1" s="29"/>
      <c r="D1" s="29"/>
      <c r="E1" s="29"/>
      <c r="F1" s="29"/>
      <c r="G1" s="29"/>
      <c r="H1" s="29"/>
      <c r="I1" s="84" t="s">
        <v>57</v>
      </c>
      <c r="J1" s="29"/>
      <c r="K1" s="29"/>
      <c r="L1" s="29"/>
      <c r="M1" s="29"/>
      <c r="N1" s="29"/>
      <c r="O1" s="29"/>
      <c r="P1" s="29"/>
    </row>
    <row r="2" spans="1:16" s="2" customFormat="1" ht="15" customHeight="1">
      <c r="A2" s="38" t="s">
        <v>46</v>
      </c>
      <c r="B2" s="38"/>
      <c r="C2" s="38"/>
      <c r="D2" s="38"/>
      <c r="E2" s="38"/>
      <c r="F2" s="38"/>
      <c r="G2" s="38"/>
      <c r="H2" s="38"/>
      <c r="I2" s="38" t="s">
        <v>46</v>
      </c>
      <c r="J2" s="38"/>
      <c r="K2" s="38"/>
      <c r="L2" s="38"/>
      <c r="M2" s="38"/>
      <c r="N2" s="38"/>
      <c r="O2" s="38"/>
      <c r="P2" s="38"/>
    </row>
    <row r="3" spans="1:16" s="27" customFormat="1" ht="15" customHeight="1" thickBot="1">
      <c r="A3" s="1"/>
      <c r="C3" s="26"/>
      <c r="D3" s="26"/>
      <c r="E3" s="26"/>
      <c r="F3" s="26"/>
      <c r="G3" s="26"/>
      <c r="H3" s="28" t="s">
        <v>1</v>
      </c>
      <c r="O3" s="26"/>
      <c r="P3" s="24" t="s">
        <v>1</v>
      </c>
    </row>
    <row r="4" spans="1:16" ht="15" customHeight="1">
      <c r="A4" s="44" t="s">
        <v>3</v>
      </c>
      <c r="B4" s="56" t="s">
        <v>0</v>
      </c>
      <c r="C4" s="35" t="s">
        <v>14</v>
      </c>
      <c r="D4" s="36"/>
      <c r="E4" s="36"/>
      <c r="F4" s="36"/>
      <c r="G4" s="37"/>
      <c r="H4" s="37"/>
      <c r="I4" s="36" t="s">
        <v>14</v>
      </c>
      <c r="J4" s="36"/>
      <c r="K4" s="36"/>
      <c r="L4" s="53"/>
      <c r="M4" s="48" t="s">
        <v>13</v>
      </c>
      <c r="N4" s="48" t="s">
        <v>4</v>
      </c>
      <c r="O4" s="50" t="s">
        <v>17</v>
      </c>
      <c r="P4" s="32" t="s">
        <v>3</v>
      </c>
    </row>
    <row r="5" spans="1:16" ht="30" customHeight="1">
      <c r="A5" s="45"/>
      <c r="B5" s="57"/>
      <c r="C5" s="39" t="s">
        <v>5</v>
      </c>
      <c r="D5" s="39" t="s">
        <v>7</v>
      </c>
      <c r="E5" s="39" t="s">
        <v>8</v>
      </c>
      <c r="F5" s="39" t="s">
        <v>6</v>
      </c>
      <c r="G5" s="39" t="s">
        <v>9</v>
      </c>
      <c r="H5" s="39" t="s">
        <v>10</v>
      </c>
      <c r="I5" s="54" t="s">
        <v>12</v>
      </c>
      <c r="J5" s="39" t="s">
        <v>18</v>
      </c>
      <c r="K5" s="39" t="s">
        <v>15</v>
      </c>
      <c r="L5" s="39" t="s">
        <v>11</v>
      </c>
      <c r="M5" s="49"/>
      <c r="N5" s="49"/>
      <c r="O5" s="51"/>
      <c r="P5" s="33"/>
    </row>
    <row r="6" spans="1:16" ht="35.1" customHeight="1" thickBot="1">
      <c r="A6" s="46"/>
      <c r="B6" s="58"/>
      <c r="C6" s="40"/>
      <c r="D6" s="40"/>
      <c r="E6" s="40"/>
      <c r="F6" s="40"/>
      <c r="G6" s="40"/>
      <c r="H6" s="40"/>
      <c r="I6" s="55"/>
      <c r="J6" s="40"/>
      <c r="K6" s="40"/>
      <c r="L6" s="40"/>
      <c r="M6" s="40"/>
      <c r="N6" s="40"/>
      <c r="O6" s="52"/>
      <c r="P6" s="34"/>
    </row>
    <row r="7" spans="1:16" ht="3" customHeight="1">
      <c r="A7" s="17"/>
      <c r="B7" s="5"/>
      <c r="C7" s="6"/>
      <c r="D7" s="6"/>
      <c r="E7" s="6"/>
      <c r="F7" s="7"/>
      <c r="G7" s="7"/>
      <c r="H7" s="7"/>
      <c r="I7" s="15"/>
      <c r="J7" s="13"/>
      <c r="K7" s="13"/>
      <c r="L7" s="13"/>
      <c r="M7" s="22"/>
      <c r="N7" s="20"/>
      <c r="O7" s="11"/>
      <c r="P7" s="9"/>
    </row>
    <row r="8" spans="1:16" ht="39.950000000000003" customHeight="1">
      <c r="A8" s="69" t="s">
        <v>56</v>
      </c>
      <c r="B8" s="83">
        <v>63755677</v>
      </c>
      <c r="C8" s="68">
        <v>45909764</v>
      </c>
      <c r="D8" s="68">
        <v>17589279</v>
      </c>
      <c r="E8" s="68">
        <v>4045565</v>
      </c>
      <c r="F8" s="68">
        <v>9217719</v>
      </c>
      <c r="G8" s="68">
        <v>3797993</v>
      </c>
      <c r="H8" s="68">
        <v>8350710</v>
      </c>
      <c r="I8" s="72">
        <v>2573157</v>
      </c>
      <c r="J8" s="72">
        <v>2090</v>
      </c>
      <c r="K8" s="78">
        <v>0</v>
      </c>
      <c r="L8" s="72">
        <v>333250</v>
      </c>
      <c r="M8" s="68">
        <v>13123091</v>
      </c>
      <c r="N8" s="80">
        <v>0</v>
      </c>
      <c r="O8" s="76">
        <v>4722822</v>
      </c>
      <c r="P8" s="69" t="s">
        <v>56</v>
      </c>
    </row>
    <row r="9" spans="1:16" ht="21.95" customHeight="1">
      <c r="A9" s="61" t="s">
        <v>30</v>
      </c>
      <c r="B9" s="82">
        <v>4490575</v>
      </c>
      <c r="C9" s="67">
        <v>3716840</v>
      </c>
      <c r="D9" s="67">
        <v>1093397</v>
      </c>
      <c r="E9" s="67">
        <v>485260</v>
      </c>
      <c r="F9" s="67">
        <v>821256</v>
      </c>
      <c r="G9" s="67">
        <v>335472</v>
      </c>
      <c r="H9" s="67">
        <v>769444</v>
      </c>
      <c r="I9" s="71">
        <v>187526</v>
      </c>
      <c r="J9" s="77">
        <v>0</v>
      </c>
      <c r="K9" s="77">
        <v>0</v>
      </c>
      <c r="L9" s="71">
        <v>24485</v>
      </c>
      <c r="M9" s="67">
        <v>719685</v>
      </c>
      <c r="N9" s="79">
        <v>0</v>
      </c>
      <c r="O9" s="75">
        <v>54049</v>
      </c>
      <c r="P9" s="61" t="s">
        <v>30</v>
      </c>
    </row>
    <row r="10" spans="1:16" ht="21.95" customHeight="1">
      <c r="A10" s="61" t="s">
        <v>31</v>
      </c>
      <c r="B10" s="82">
        <v>5504367</v>
      </c>
      <c r="C10" s="67">
        <v>3368752</v>
      </c>
      <c r="D10" s="67">
        <v>1259001</v>
      </c>
      <c r="E10" s="67">
        <v>251877</v>
      </c>
      <c r="F10" s="67">
        <v>543038</v>
      </c>
      <c r="G10" s="67">
        <v>427767</v>
      </c>
      <c r="H10" s="67">
        <v>658340</v>
      </c>
      <c r="I10" s="71">
        <v>212136</v>
      </c>
      <c r="J10" s="77">
        <v>0</v>
      </c>
      <c r="K10" s="77">
        <v>0</v>
      </c>
      <c r="L10" s="71">
        <v>16593</v>
      </c>
      <c r="M10" s="67">
        <v>2013903</v>
      </c>
      <c r="N10" s="79">
        <v>0</v>
      </c>
      <c r="O10" s="75">
        <v>121711</v>
      </c>
      <c r="P10" s="61" t="s">
        <v>31</v>
      </c>
    </row>
    <row r="11" spans="1:16" ht="21.95" customHeight="1">
      <c r="A11" s="61" t="s">
        <v>32</v>
      </c>
      <c r="B11" s="82">
        <v>5935120</v>
      </c>
      <c r="C11" s="67">
        <v>3741557</v>
      </c>
      <c r="D11" s="67">
        <v>1484028</v>
      </c>
      <c r="E11" s="67">
        <v>272888</v>
      </c>
      <c r="F11" s="67">
        <v>380480</v>
      </c>
      <c r="G11" s="67">
        <v>497434</v>
      </c>
      <c r="H11" s="67">
        <v>858484</v>
      </c>
      <c r="I11" s="71">
        <v>217598</v>
      </c>
      <c r="J11" s="77">
        <v>0</v>
      </c>
      <c r="K11" s="77">
        <v>0</v>
      </c>
      <c r="L11" s="71">
        <v>30646</v>
      </c>
      <c r="M11" s="67">
        <v>1674484</v>
      </c>
      <c r="N11" s="79">
        <v>0</v>
      </c>
      <c r="O11" s="75">
        <v>519079</v>
      </c>
      <c r="P11" s="61" t="s">
        <v>32</v>
      </c>
    </row>
    <row r="12" spans="1:16" ht="21.95" customHeight="1">
      <c r="A12" s="61" t="s">
        <v>33</v>
      </c>
      <c r="B12" s="82">
        <v>8493186</v>
      </c>
      <c r="C12" s="67">
        <v>6950191</v>
      </c>
      <c r="D12" s="67">
        <v>2631440</v>
      </c>
      <c r="E12" s="67">
        <v>694595</v>
      </c>
      <c r="F12" s="67">
        <v>1001985</v>
      </c>
      <c r="G12" s="67">
        <v>678308</v>
      </c>
      <c r="H12" s="67">
        <v>1461166</v>
      </c>
      <c r="I12" s="71">
        <v>442883</v>
      </c>
      <c r="J12" s="71">
        <v>25</v>
      </c>
      <c r="K12" s="77">
        <v>0</v>
      </c>
      <c r="L12" s="71">
        <v>39789</v>
      </c>
      <c r="M12" s="67">
        <v>1363202</v>
      </c>
      <c r="N12" s="79">
        <v>0</v>
      </c>
      <c r="O12" s="75">
        <v>179793</v>
      </c>
      <c r="P12" s="61" t="s">
        <v>33</v>
      </c>
    </row>
    <row r="13" spans="1:16" ht="21.95" customHeight="1">
      <c r="A13" s="61" t="s">
        <v>34</v>
      </c>
      <c r="B13" s="82">
        <v>6295734</v>
      </c>
      <c r="C13" s="67">
        <v>3184943</v>
      </c>
      <c r="D13" s="67">
        <v>1422810</v>
      </c>
      <c r="E13" s="67">
        <v>273977</v>
      </c>
      <c r="F13" s="67">
        <v>384497</v>
      </c>
      <c r="G13" s="67">
        <v>283534</v>
      </c>
      <c r="H13" s="67">
        <v>552721</v>
      </c>
      <c r="I13" s="71">
        <v>220732</v>
      </c>
      <c r="J13" s="77">
        <v>0</v>
      </c>
      <c r="K13" s="77">
        <v>0</v>
      </c>
      <c r="L13" s="71">
        <v>46672</v>
      </c>
      <c r="M13" s="67">
        <v>1264683</v>
      </c>
      <c r="N13" s="79">
        <v>0</v>
      </c>
      <c r="O13" s="75">
        <v>1846107</v>
      </c>
      <c r="P13" s="61" t="s">
        <v>34</v>
      </c>
    </row>
    <row r="14" spans="1:16" ht="21.95" customHeight="1">
      <c r="A14" s="61" t="s">
        <v>35</v>
      </c>
      <c r="B14" s="82">
        <v>6059103</v>
      </c>
      <c r="C14" s="67">
        <v>4869407</v>
      </c>
      <c r="D14" s="67">
        <v>1858652</v>
      </c>
      <c r="E14" s="67">
        <v>541757</v>
      </c>
      <c r="F14" s="67">
        <v>766584</v>
      </c>
      <c r="G14" s="67">
        <v>375578</v>
      </c>
      <c r="H14" s="67">
        <v>997771</v>
      </c>
      <c r="I14" s="71">
        <v>297180</v>
      </c>
      <c r="J14" s="77">
        <v>0</v>
      </c>
      <c r="K14" s="77">
        <v>0</v>
      </c>
      <c r="L14" s="71">
        <v>31884</v>
      </c>
      <c r="M14" s="67">
        <v>1177514</v>
      </c>
      <c r="N14" s="79">
        <v>0</v>
      </c>
      <c r="O14" s="75">
        <v>12183</v>
      </c>
      <c r="P14" s="61" t="s">
        <v>35</v>
      </c>
    </row>
    <row r="15" spans="1:16" ht="21.95" customHeight="1">
      <c r="A15" s="61" t="s">
        <v>36</v>
      </c>
      <c r="B15" s="82">
        <v>5418021</v>
      </c>
      <c r="C15" s="67">
        <v>3850261</v>
      </c>
      <c r="D15" s="67">
        <v>1530824</v>
      </c>
      <c r="E15" s="67">
        <v>215692</v>
      </c>
      <c r="F15" s="67">
        <v>945831</v>
      </c>
      <c r="G15" s="67">
        <v>279742</v>
      </c>
      <c r="H15" s="67">
        <v>584268</v>
      </c>
      <c r="I15" s="71">
        <v>254547</v>
      </c>
      <c r="J15" s="77">
        <v>0</v>
      </c>
      <c r="K15" s="77">
        <v>0</v>
      </c>
      <c r="L15" s="71">
        <v>39357</v>
      </c>
      <c r="M15" s="67">
        <v>1413602</v>
      </c>
      <c r="N15" s="79">
        <v>0</v>
      </c>
      <c r="O15" s="75">
        <v>154158</v>
      </c>
      <c r="P15" s="61" t="s">
        <v>36</v>
      </c>
    </row>
    <row r="16" spans="1:16" ht="21.95" customHeight="1">
      <c r="A16" s="61" t="s">
        <v>37</v>
      </c>
      <c r="B16" s="82">
        <v>9476896</v>
      </c>
      <c r="C16" s="67">
        <v>7255690</v>
      </c>
      <c r="D16" s="67">
        <v>2844363</v>
      </c>
      <c r="E16" s="67">
        <v>657891</v>
      </c>
      <c r="F16" s="67">
        <v>1763513</v>
      </c>
      <c r="G16" s="67">
        <v>426976</v>
      </c>
      <c r="H16" s="67">
        <v>1134422</v>
      </c>
      <c r="I16" s="71">
        <v>378445</v>
      </c>
      <c r="J16" s="71">
        <v>1613</v>
      </c>
      <c r="K16" s="77">
        <v>0</v>
      </c>
      <c r="L16" s="71">
        <v>48467</v>
      </c>
      <c r="M16" s="67">
        <v>1214153</v>
      </c>
      <c r="N16" s="79">
        <v>0</v>
      </c>
      <c r="O16" s="75">
        <v>1007053</v>
      </c>
      <c r="P16" s="61" t="s">
        <v>37</v>
      </c>
    </row>
    <row r="17" spans="1:16" ht="21.95" customHeight="1">
      <c r="A17" s="61" t="s">
        <v>38</v>
      </c>
      <c r="B17" s="82">
        <v>4247991</v>
      </c>
      <c r="C17" s="67">
        <v>2859348</v>
      </c>
      <c r="D17" s="67">
        <v>1137673</v>
      </c>
      <c r="E17" s="67">
        <v>120314</v>
      </c>
      <c r="F17" s="67">
        <v>943257</v>
      </c>
      <c r="G17" s="67">
        <v>148630</v>
      </c>
      <c r="H17" s="67">
        <v>362562</v>
      </c>
      <c r="I17" s="71">
        <v>136106</v>
      </c>
      <c r="J17" s="77">
        <v>0</v>
      </c>
      <c r="K17" s="77">
        <v>0</v>
      </c>
      <c r="L17" s="71">
        <v>10805</v>
      </c>
      <c r="M17" s="67">
        <v>1111387</v>
      </c>
      <c r="N17" s="79">
        <v>0</v>
      </c>
      <c r="O17" s="75">
        <v>277256</v>
      </c>
      <c r="P17" s="61" t="s">
        <v>38</v>
      </c>
    </row>
    <row r="18" spans="1:16" ht="21.95" customHeight="1">
      <c r="A18" s="61" t="s">
        <v>39</v>
      </c>
      <c r="B18" s="82">
        <v>4200699</v>
      </c>
      <c r="C18" s="67">
        <v>3302441</v>
      </c>
      <c r="D18" s="67">
        <v>1259359</v>
      </c>
      <c r="E18" s="67">
        <v>322165</v>
      </c>
      <c r="F18" s="67">
        <v>819645</v>
      </c>
      <c r="G18" s="67">
        <v>183260</v>
      </c>
      <c r="H18" s="67">
        <v>565954</v>
      </c>
      <c r="I18" s="71">
        <v>125503</v>
      </c>
      <c r="J18" s="77">
        <v>0</v>
      </c>
      <c r="K18" s="77">
        <v>0</v>
      </c>
      <c r="L18" s="71">
        <v>26555</v>
      </c>
      <c r="M18" s="67">
        <v>713546</v>
      </c>
      <c r="N18" s="79">
        <v>0</v>
      </c>
      <c r="O18" s="75">
        <v>184711</v>
      </c>
      <c r="P18" s="61" t="s">
        <v>39</v>
      </c>
    </row>
    <row r="19" spans="1:16" ht="21.95" customHeight="1">
      <c r="A19" s="61" t="s">
        <v>40</v>
      </c>
      <c r="B19" s="82">
        <v>1889362</v>
      </c>
      <c r="C19" s="67">
        <v>1491607</v>
      </c>
      <c r="D19" s="67">
        <v>591477</v>
      </c>
      <c r="E19" s="67">
        <v>112004</v>
      </c>
      <c r="F19" s="67">
        <v>367996</v>
      </c>
      <c r="G19" s="67">
        <v>110157</v>
      </c>
      <c r="H19" s="67">
        <v>239050</v>
      </c>
      <c r="I19" s="71">
        <v>65304</v>
      </c>
      <c r="J19" s="71">
        <v>453</v>
      </c>
      <c r="K19" s="77">
        <v>0</v>
      </c>
      <c r="L19" s="71">
        <v>5166</v>
      </c>
      <c r="M19" s="67">
        <v>134134</v>
      </c>
      <c r="N19" s="79">
        <v>0</v>
      </c>
      <c r="O19" s="75">
        <v>263621</v>
      </c>
      <c r="P19" s="61" t="s">
        <v>40</v>
      </c>
    </row>
    <row r="20" spans="1:16" ht="21.95" customHeight="1">
      <c r="A20" s="61" t="s">
        <v>48</v>
      </c>
      <c r="B20" s="82">
        <v>275465</v>
      </c>
      <c r="C20" s="67">
        <v>230108</v>
      </c>
      <c r="D20" s="67">
        <v>84114</v>
      </c>
      <c r="E20" s="67">
        <v>7630</v>
      </c>
      <c r="F20" s="67">
        <v>77636</v>
      </c>
      <c r="G20" s="67">
        <v>8923</v>
      </c>
      <c r="H20" s="67">
        <v>43800</v>
      </c>
      <c r="I20" s="71">
        <v>6332</v>
      </c>
      <c r="J20" s="77">
        <v>0</v>
      </c>
      <c r="K20" s="77">
        <v>0</v>
      </c>
      <c r="L20" s="71">
        <v>1673</v>
      </c>
      <c r="M20" s="67">
        <v>43747</v>
      </c>
      <c r="N20" s="79">
        <v>0</v>
      </c>
      <c r="O20" s="75">
        <v>1610</v>
      </c>
      <c r="P20" s="61" t="s">
        <v>48</v>
      </c>
    </row>
    <row r="21" spans="1:16" ht="21.95" customHeight="1">
      <c r="A21" s="61" t="s">
        <v>49</v>
      </c>
      <c r="B21" s="82">
        <v>448709</v>
      </c>
      <c r="C21" s="67">
        <v>430716</v>
      </c>
      <c r="D21" s="67">
        <v>119076</v>
      </c>
      <c r="E21" s="67">
        <v>31841</v>
      </c>
      <c r="F21" s="67">
        <v>211415</v>
      </c>
      <c r="G21" s="67">
        <v>8573</v>
      </c>
      <c r="H21" s="67">
        <v>44267</v>
      </c>
      <c r="I21" s="71">
        <v>7141</v>
      </c>
      <c r="J21" s="77">
        <v>0</v>
      </c>
      <c r="K21" s="77">
        <v>0</v>
      </c>
      <c r="L21" s="71">
        <v>8404</v>
      </c>
      <c r="M21" s="67">
        <v>94785</v>
      </c>
      <c r="N21" s="79">
        <v>0</v>
      </c>
      <c r="O21" s="75">
        <v>-76792</v>
      </c>
      <c r="P21" s="61" t="s">
        <v>49</v>
      </c>
    </row>
    <row r="22" spans="1:16" ht="21.95" customHeight="1">
      <c r="A22" s="61" t="s">
        <v>50</v>
      </c>
      <c r="B22" s="82">
        <v>374839</v>
      </c>
      <c r="C22" s="67">
        <v>264897</v>
      </c>
      <c r="D22" s="67">
        <v>106807</v>
      </c>
      <c r="E22" s="67">
        <v>24064</v>
      </c>
      <c r="F22" s="67">
        <v>62756</v>
      </c>
      <c r="G22" s="67">
        <v>17420</v>
      </c>
      <c r="H22" s="67">
        <v>43901</v>
      </c>
      <c r="I22" s="71">
        <v>8189</v>
      </c>
      <c r="J22" s="77">
        <v>0</v>
      </c>
      <c r="K22" s="77">
        <v>0</v>
      </c>
      <c r="L22" s="71">
        <v>1759</v>
      </c>
      <c r="M22" s="67">
        <v>107964</v>
      </c>
      <c r="N22" s="79">
        <v>0</v>
      </c>
      <c r="O22" s="75">
        <v>1978</v>
      </c>
      <c r="P22" s="61" t="s">
        <v>50</v>
      </c>
    </row>
    <row r="23" spans="1:16" ht="21.95" customHeight="1">
      <c r="A23" s="61" t="s">
        <v>51</v>
      </c>
      <c r="B23" s="82">
        <v>645610</v>
      </c>
      <c r="C23" s="67">
        <v>393005</v>
      </c>
      <c r="D23" s="67">
        <v>166257</v>
      </c>
      <c r="E23" s="67">
        <v>33609</v>
      </c>
      <c r="F23" s="67">
        <v>127828</v>
      </c>
      <c r="G23" s="67">
        <v>16219</v>
      </c>
      <c r="H23" s="67">
        <v>34562</v>
      </c>
      <c r="I23" s="71">
        <v>13534</v>
      </c>
      <c r="J23" s="77">
        <v>0</v>
      </c>
      <c r="K23" s="77">
        <v>0</v>
      </c>
      <c r="L23" s="71">
        <v>996</v>
      </c>
      <c r="M23" s="67">
        <v>76300</v>
      </c>
      <c r="N23" s="79">
        <v>0</v>
      </c>
      <c r="O23" s="75">
        <v>176305</v>
      </c>
      <c r="P23" s="61" t="s">
        <v>51</v>
      </c>
    </row>
    <row r="24" spans="1:16" ht="30" customHeight="1">
      <c r="A24" s="69" t="s">
        <v>52</v>
      </c>
      <c r="B24" s="83">
        <v>14682962</v>
      </c>
      <c r="C24" s="68">
        <v>12722207</v>
      </c>
      <c r="D24" s="68">
        <v>2276351</v>
      </c>
      <c r="E24" s="68">
        <v>3742417</v>
      </c>
      <c r="F24" s="68">
        <v>3987965</v>
      </c>
      <c r="G24" s="68">
        <v>1566452</v>
      </c>
      <c r="H24" s="68">
        <v>478506</v>
      </c>
      <c r="I24" s="72">
        <v>590730</v>
      </c>
      <c r="J24" s="78">
        <v>0</v>
      </c>
      <c r="K24" s="72">
        <v>46800</v>
      </c>
      <c r="L24" s="72">
        <v>32986</v>
      </c>
      <c r="M24" s="68">
        <v>1287303</v>
      </c>
      <c r="N24" s="80">
        <v>0</v>
      </c>
      <c r="O24" s="76">
        <v>673452</v>
      </c>
      <c r="P24" s="69" t="s">
        <v>52</v>
      </c>
    </row>
    <row r="25" spans="1:16" ht="21.95" customHeight="1">
      <c r="A25" s="61" t="s">
        <v>53</v>
      </c>
      <c r="B25" s="82">
        <v>10992979</v>
      </c>
      <c r="C25" s="67">
        <v>9637564</v>
      </c>
      <c r="D25" s="67">
        <v>1708899</v>
      </c>
      <c r="E25" s="67">
        <v>2806553</v>
      </c>
      <c r="F25" s="67">
        <v>2861746</v>
      </c>
      <c r="G25" s="67">
        <v>1254163</v>
      </c>
      <c r="H25" s="67">
        <v>407401</v>
      </c>
      <c r="I25" s="71">
        <v>539209</v>
      </c>
      <c r="J25" s="77">
        <v>0</v>
      </c>
      <c r="K25" s="71">
        <v>43800</v>
      </c>
      <c r="L25" s="71">
        <v>15793</v>
      </c>
      <c r="M25" s="67">
        <v>756294</v>
      </c>
      <c r="N25" s="79">
        <v>0</v>
      </c>
      <c r="O25" s="75">
        <v>599121</v>
      </c>
      <c r="P25" s="61" t="s">
        <v>53</v>
      </c>
    </row>
    <row r="26" spans="1:16" ht="21.95" customHeight="1">
      <c r="A26" s="61" t="s">
        <v>54</v>
      </c>
      <c r="B26" s="82">
        <v>3689983</v>
      </c>
      <c r="C26" s="67">
        <v>3084643</v>
      </c>
      <c r="D26" s="67">
        <v>567452</v>
      </c>
      <c r="E26" s="67">
        <v>935864</v>
      </c>
      <c r="F26" s="67">
        <v>1126220</v>
      </c>
      <c r="G26" s="67">
        <v>312289</v>
      </c>
      <c r="H26" s="67">
        <v>71105</v>
      </c>
      <c r="I26" s="71">
        <v>51521</v>
      </c>
      <c r="J26" s="77">
        <v>0</v>
      </c>
      <c r="K26" s="71">
        <v>3000</v>
      </c>
      <c r="L26" s="71">
        <v>17193</v>
      </c>
      <c r="M26" s="67">
        <v>531009</v>
      </c>
      <c r="N26" s="79">
        <v>0</v>
      </c>
      <c r="O26" s="75">
        <v>74331</v>
      </c>
      <c r="P26" s="61" t="s">
        <v>54</v>
      </c>
    </row>
    <row r="27" spans="1:16" ht="30" customHeight="1">
      <c r="A27" s="69" t="s">
        <v>55</v>
      </c>
      <c r="B27" s="83">
        <v>1494851</v>
      </c>
      <c r="C27" s="68">
        <v>1207340</v>
      </c>
      <c r="D27" s="68">
        <v>552029</v>
      </c>
      <c r="E27" s="68">
        <v>54089</v>
      </c>
      <c r="F27" s="68">
        <v>197625</v>
      </c>
      <c r="G27" s="68">
        <v>53031</v>
      </c>
      <c r="H27" s="68">
        <v>298108</v>
      </c>
      <c r="I27" s="72">
        <v>47155</v>
      </c>
      <c r="J27" s="78">
        <v>0</v>
      </c>
      <c r="K27" s="72">
        <v>960</v>
      </c>
      <c r="L27" s="72">
        <v>4343</v>
      </c>
      <c r="M27" s="68">
        <v>279567</v>
      </c>
      <c r="N27" s="80">
        <v>0</v>
      </c>
      <c r="O27" s="76">
        <v>7943</v>
      </c>
      <c r="P27" s="69" t="s">
        <v>55</v>
      </c>
    </row>
    <row r="28" spans="1:16" ht="21.95" customHeight="1">
      <c r="A28" s="61" t="s">
        <v>53</v>
      </c>
      <c r="B28" s="82">
        <v>1096572</v>
      </c>
      <c r="C28" s="67">
        <v>940286</v>
      </c>
      <c r="D28" s="67">
        <v>372156</v>
      </c>
      <c r="E28" s="67">
        <v>42107</v>
      </c>
      <c r="F28" s="67">
        <v>151649</v>
      </c>
      <c r="G28" s="67">
        <v>47080</v>
      </c>
      <c r="H28" s="67">
        <v>284228</v>
      </c>
      <c r="I28" s="71">
        <v>39269</v>
      </c>
      <c r="J28" s="77">
        <v>0</v>
      </c>
      <c r="K28" s="71">
        <v>960</v>
      </c>
      <c r="L28" s="71">
        <v>2838</v>
      </c>
      <c r="M28" s="67">
        <v>150661</v>
      </c>
      <c r="N28" s="79">
        <v>0</v>
      </c>
      <c r="O28" s="75">
        <v>5626</v>
      </c>
      <c r="P28" s="61" t="s">
        <v>53</v>
      </c>
    </row>
    <row r="29" spans="1:16" ht="21.95" customHeight="1">
      <c r="A29" s="61" t="s">
        <v>54</v>
      </c>
      <c r="B29" s="82">
        <v>398278</v>
      </c>
      <c r="C29" s="67">
        <v>267055</v>
      </c>
      <c r="D29" s="67">
        <v>179873</v>
      </c>
      <c r="E29" s="67">
        <v>11983</v>
      </c>
      <c r="F29" s="67">
        <v>45976</v>
      </c>
      <c r="G29" s="67">
        <v>5952</v>
      </c>
      <c r="H29" s="67">
        <v>13880</v>
      </c>
      <c r="I29" s="71">
        <v>7886</v>
      </c>
      <c r="J29" s="77">
        <v>0</v>
      </c>
      <c r="K29" s="77">
        <v>0</v>
      </c>
      <c r="L29" s="71">
        <v>1506</v>
      </c>
      <c r="M29" s="67">
        <v>128907</v>
      </c>
      <c r="N29" s="79">
        <v>0</v>
      </c>
      <c r="O29" s="75">
        <v>2317</v>
      </c>
      <c r="P29" s="61" t="s">
        <v>54</v>
      </c>
    </row>
    <row r="30" spans="1:16" ht="3" customHeight="1" thickBot="1">
      <c r="A30" s="16"/>
      <c r="B30" s="19"/>
      <c r="C30" s="10"/>
      <c r="D30" s="10"/>
      <c r="E30" s="10"/>
      <c r="F30" s="10"/>
      <c r="G30" s="10"/>
      <c r="H30" s="18"/>
      <c r="I30" s="16"/>
      <c r="J30" s="14"/>
      <c r="K30" s="14"/>
      <c r="L30" s="14"/>
      <c r="M30" s="23"/>
      <c r="N30" s="21"/>
      <c r="O30" s="12"/>
      <c r="P30" s="8"/>
    </row>
    <row r="31" spans="1:16" s="1" customFormat="1" ht="24.95" customHeight="1">
      <c r="A31" s="42"/>
      <c r="B31" s="43"/>
      <c r="C31" s="43"/>
      <c r="D31" s="43"/>
      <c r="E31" s="43"/>
      <c r="F31" s="43"/>
      <c r="G31" s="43"/>
      <c r="H31" s="43"/>
      <c r="I31" s="30"/>
      <c r="J31" s="31"/>
      <c r="K31" s="31"/>
      <c r="L31" s="31"/>
      <c r="M31" s="31"/>
      <c r="N31" s="31"/>
      <c r="O31" s="31"/>
      <c r="P31" s="31"/>
    </row>
  </sheetData>
  <mergeCells count="24">
    <mergeCell ref="K5:K6"/>
    <mergeCell ref="L5:L6"/>
    <mergeCell ref="C4:H4"/>
    <mergeCell ref="I4:L4"/>
    <mergeCell ref="A31:H31"/>
    <mergeCell ref="I31:P31"/>
    <mergeCell ref="O4:O6"/>
    <mergeCell ref="P4:P6"/>
    <mergeCell ref="C5:C6"/>
    <mergeCell ref="D5:D6"/>
    <mergeCell ref="G5:G6"/>
    <mergeCell ref="H5:H6"/>
    <mergeCell ref="I5:I6"/>
    <mergeCell ref="J5:J6"/>
    <mergeCell ref="A1:H1"/>
    <mergeCell ref="I1:P1"/>
    <mergeCell ref="A2:H2"/>
    <mergeCell ref="I2:P2"/>
    <mergeCell ref="A4:A6"/>
    <mergeCell ref="B4:B6"/>
    <mergeCell ref="E5:E6"/>
    <mergeCell ref="F5:F6"/>
    <mergeCell ref="M4:M6"/>
    <mergeCell ref="N4:N6"/>
  </mergeCells>
  <phoneticPr fontId="2" type="noConversion"/>
  <printOptions horizontalCentered="1"/>
  <pageMargins left="0.39370078740157483" right="0.39370078740157483" top="0.59055118110236227" bottom="0.98425196850393704" header="0.39370078740157483" footer="0.98425196850393704"/>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表</vt:lpstr>
      <vt:lpstr>表(續1完)</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2017-01-24T08:59:37Z</cp:lastPrinted>
  <dcterms:created xsi:type="dcterms:W3CDTF">2001-11-06T09:07:39Z</dcterms:created>
  <dcterms:modified xsi:type="dcterms:W3CDTF">2024-11-21T08:19:23Z</dcterms:modified>
</cp:coreProperties>
</file>