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賦稅統計科\●１１２年胡美慧辦理業務區(112.7.5)\十七、(公庫收支)財政統計月報檔\11311\中文\"/>
    </mc:Choice>
  </mc:AlternateContent>
  <bookViews>
    <workbookView xWindow="120" yWindow="75" windowWidth="11745" windowHeight="6780"/>
  </bookViews>
  <sheets>
    <sheet name="表" sheetId="1" r:id="rId1"/>
    <sheet name="表(續2)" sheetId="2" r:id="rId2"/>
  </sheets>
  <calcPr calcId="162913"/>
</workbook>
</file>

<file path=xl/calcChain.xml><?xml version="1.0" encoding="utf-8"?>
<calcChain xmlns="http://schemas.openxmlformats.org/spreadsheetml/2006/main">
  <c r="A32" i="1" l="1"/>
  <c r="F31" i="2"/>
  <c r="A31" i="2"/>
  <c r="F32" i="1"/>
</calcChain>
</file>

<file path=xl/sharedStrings.xml><?xml version="1.0" encoding="utf-8"?>
<sst xmlns="http://schemas.openxmlformats.org/spreadsheetml/2006/main" count="254" uniqueCount="62">
  <si>
    <t>Treasury</t>
    <phoneticPr fontId="2" type="noConversion"/>
  </si>
  <si>
    <t>Unit：NT$ 1,000</t>
    <phoneticPr fontId="2" type="noConversion"/>
  </si>
  <si>
    <t>Unit：NT$ 1,000</t>
    <phoneticPr fontId="2" type="noConversion"/>
  </si>
  <si>
    <t>Grand Total</t>
    <phoneticPr fontId="2" type="noConversion"/>
  </si>
  <si>
    <t>Special Budget</t>
    <phoneticPr fontId="2" type="noConversion"/>
  </si>
  <si>
    <t>Total</t>
    <phoneticPr fontId="2" type="noConversion"/>
  </si>
  <si>
    <t>Autonomy Tax</t>
    <phoneticPr fontId="2" type="noConversion"/>
  </si>
  <si>
    <t>Others</t>
    <phoneticPr fontId="2" type="noConversion"/>
  </si>
  <si>
    <t>Project Beneficiary 
Surtax Revenues</t>
    <phoneticPr fontId="2" type="noConversion"/>
  </si>
  <si>
    <t>Revenues 
from Taxes</t>
    <phoneticPr fontId="2" type="noConversion"/>
  </si>
  <si>
    <t>Revenues from 
Fines &amp; Indemnities</t>
    <phoneticPr fontId="2" type="noConversion"/>
  </si>
  <si>
    <t>Revenues from 
Trust Management</t>
    <phoneticPr fontId="2" type="noConversion"/>
  </si>
  <si>
    <t>Revenues from 
Public Properties</t>
    <phoneticPr fontId="2" type="noConversion"/>
  </si>
  <si>
    <t>Revenues from 
Donations &amp; Gifts</t>
    <phoneticPr fontId="2" type="noConversion"/>
  </si>
  <si>
    <t>Revenues from Fees</t>
    <phoneticPr fontId="2" type="noConversion"/>
  </si>
  <si>
    <t>Revenues from Surplus 
of Public Enterprises</t>
    <phoneticPr fontId="2" type="noConversion"/>
  </si>
  <si>
    <t>Revenues from
Aid and Assistance</t>
    <phoneticPr fontId="2" type="noConversion"/>
  </si>
  <si>
    <t>Budget of
Previous Years</t>
    <phoneticPr fontId="2" type="noConversion"/>
  </si>
  <si>
    <t>Budget of
Previous Years</t>
    <phoneticPr fontId="2" type="noConversion"/>
  </si>
  <si>
    <t>Current Year Budget</t>
    <phoneticPr fontId="2" type="noConversion"/>
  </si>
  <si>
    <t>Extra-budget
(1)</t>
    <phoneticPr fontId="2" type="noConversion"/>
  </si>
  <si>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</si>
  <si>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</si>
  <si>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</si>
  <si>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</si>
  <si>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</si>
  <si>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</si>
  <si>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</si>
  <si>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</si>
  <si>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</si>
  <si>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</si>
  <si>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</si>
  <si>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</si>
  <si>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</si>
  <si>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</si>
  <si>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</si>
  <si>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</si>
  <si>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</si>
  <si>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</si>
  <si>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</si>
  <si>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</si>
  <si>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</si>
  <si>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</si>
  <si>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</si>
  <si>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</si>
  <si>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</si>
  <si>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Explanation：</t>
  </si>
  <si>
    <t>Grand Total</t>
  </si>
  <si>
    <t xml:space="preserve"> Jan. - Nov. 2024</t>
  </si>
  <si>
    <t>Table 1-5.  Revenues of Local Treasury (Cumulative)－by Treasury &amp; Source</t>
  </si>
  <si>
    <t>Table 1-5.  Revenues of Local Treasury (Cumulative)－by Treasury &amp; Source (Cont.1)</t>
  </si>
  <si>
    <t>　New Taipei City</t>
  </si>
  <si>
    <t>　Taoyuan City</t>
  </si>
  <si>
    <t>　Taichung City</t>
  </si>
  <si>
    <t>　Kaohsiung City</t>
  </si>
  <si>
    <t>Fuchien Province 
County Treasuries</t>
  </si>
  <si>
    <t>　Kinmen County</t>
  </si>
  <si>
    <t>　Lienchiang County</t>
  </si>
  <si>
    <t>Fuchien Province 
Township Treasuries</t>
  </si>
  <si>
    <t>Taiwan Province
Township &amp; Municipality of 
Aboriginal district Treasuries</t>
  </si>
  <si>
    <t>Table 1-5.  Revenues of Local Treasury (Cumulative)－by Treasury &amp; Source (Cont.2)</t>
  </si>
  <si>
    <t>Table 1-5.  Revenues of Local Treasury (Cumulative)－by Treasury &amp; Source (Cont.3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</si>
</sst>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0\ "/>
    <numFmt numFmtId="178" formatCode="##,###,###,##0;\ \-##,###,###,##0;\ &quot;            －&quot;\ "/>
  </numFmts>
  <fonts count="19">
    <font>
      <sz val="12"/>
      <name val="新細明體"/>
      <family val="1"/>
      <charset val="136"/>
    </font>
    <font>
      <sz val="12"/>
      <name val="新細明體"/>
      <family val="1"/>
      <charset val="136"/>
    </font>
    <font>
      <sz val="9"/>
      <name val="新細明體"/>
      <family val="1"/>
      <charset val="136"/>
    </font>
    <font>
      <sz val="11"/>
      <name val="標楷體"/>
      <family val="4"/>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標楷體"/>
      <family val="4"/>
      <charset val="136"/>
    </font>
    <font>
      <sz val="8.5"/>
      <name val="新細明體"/>
      <family val="1"/>
      <charset val="136"/>
    </font>
    <font>
      <sz val="12"/>
      <name val="新細明體"/>
      <family val="1"/>
      <charset val="136"/>
    </font>
    <font>
      <sz val="9"/>
      <name val="Times New Roman"/>
      <family val="1"/>
    </font>
    <font>
      <sz val="8.25"/>
      <name val="新細明體"/>
      <family val="1"/>
      <charset val="136"/>
    </font>
    <font>
      <b/>
      <sz val="8.25"/>
      <name val="新細明體"/>
      <family val="1"/>
      <charset val="136"/>
    </font>
    <font>
      <b/>
      <sz val="9.25"/>
      <name val="新細明體"/>
      <family val="1"/>
      <charset val="136"/>
    </font>
  </fonts>
  <fills count="2">
    <fill>
      <patternFill patternType="none"/>
    </fill>
    <fill>
      <patternFill patternType="gray125"/>
    </fill>
  </fills>
  <borders count="26">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00">
    <xf numFmtId="0" fontId="0" fillId="0" borderId="0" xfId="0"/>
    <xf numFmtId="0" fontId="3" fillId="0" borderId="0" xfId="0" applyFont="1"/>
    <xf numFmtId="0" fontId="2" fillId="0" borderId="0" xfId="0" applyFont="1" applyBorder="1"/>
    <xf numFmtId="0" fontId="7" fillId="0" borderId="0" xfId="0" applyFont="1"/>
    <xf numFmtId="0" fontId="4" fillId="0" borderId="0" xfId="0" applyFont="1" applyAlignment="1"/>
    <xf numFmtId="0" fontId="2" fillId="0" borderId="0" xfId="0" applyFont="1" applyAlignment="1"/>
    <xf numFmtId="0" fontId="11" fillId="0" borderId="1" xfId="0" applyFont="1" applyBorder="1" applyAlignment="1">
      <alignment horizontal="center" wrapText="1"/>
    </xf>
    <xf numFmtId="0" fontId="11" fillId="0" borderId="2" xfId="0" applyFont="1" applyBorder="1" applyAlignment="1">
      <alignment horizontal="center" wrapText="1"/>
    </xf>
    <xf numFmtId="0" fontId="10" fillId="0" borderId="2" xfId="0" applyFont="1" applyBorder="1" applyAlignment="1">
      <alignment horizontal="center" wrapText="1"/>
    </xf>
    <xf numFmtId="0" fontId="6" fillId="0" borderId="3" xfId="0" applyFont="1" applyBorder="1" applyAlignment="1">
      <alignment horizontal="right" wrapText="1"/>
    </xf>
    <xf numFmtId="0" fontId="10" fillId="0" borderId="0" xfId="0" applyFont="1" applyBorder="1" applyAlignment="1">
      <alignment horizontal="center" wrapText="1"/>
    </xf>
    <xf numFmtId="0" fontId="5" fillId="0" borderId="4" xfId="0" applyFont="1" applyBorder="1" applyAlignment="1">
      <alignment horizontal="right" wrapText="1"/>
    </xf>
    <xf numFmtId="0" fontId="10" fillId="0" borderId="5" xfId="0" applyFont="1" applyBorder="1" applyAlignment="1">
      <alignment horizontal="center" wrapText="1"/>
    </xf>
    <xf numFmtId="0" fontId="5" fillId="0" borderId="6" xfId="0" applyFont="1" applyBorder="1" applyAlignment="1">
      <alignment horizontal="right" wrapText="1"/>
    </xf>
    <xf numFmtId="0" fontId="11" fillId="0" borderId="7" xfId="0" applyFont="1" applyBorder="1" applyAlignment="1">
      <alignment horizontal="center" wrapText="1"/>
    </xf>
    <xf numFmtId="0" fontId="8" fillId="0" borderId="8" xfId="0" applyFont="1" applyBorder="1" applyAlignment="1">
      <alignment horizontal="right"/>
    </xf>
    <xf numFmtId="0" fontId="9" fillId="0" borderId="9" xfId="0" applyFont="1" applyBorder="1" applyAlignment="1">
      <alignment horizontal="center" vertical="center" wrapText="1"/>
    </xf>
    <xf numFmtId="0" fontId="6" fillId="0" borderId="8" xfId="0" applyFont="1" applyBorder="1" applyAlignment="1">
      <alignment horizontal="center"/>
    </xf>
    <xf numFmtId="0" fontId="9" fillId="0" borderId="10" xfId="0" applyFont="1" applyBorder="1" applyAlignment="1">
      <alignment horizontal="center" vertical="center" wrapText="1"/>
    </xf>
    <xf numFmtId="0" fontId="6" fillId="0" borderId="4" xfId="0" applyFont="1" applyBorder="1" applyAlignment="1">
      <alignment horizontal="right" wrapText="1"/>
    </xf>
    <xf numFmtId="0" fontId="7" fillId="0" borderId="0" xfId="0" applyFont="1" applyBorder="1"/>
    <xf numFmtId="0" fontId="8" fillId="0" borderId="11" xfId="0" applyFont="1" applyBorder="1" applyAlignment="1">
      <alignment horizontal="right"/>
    </xf>
    <xf numFmtId="0" fontId="0" fillId="0" borderId="3" xfId="0" applyBorder="1" applyAlignment="1">
      <alignment horizontal="left" vertical="center"/>
    </xf>
    <xf numFmtId="0" fontId="2" fillId="0" borderId="0" xfId="0" applyFont="1" applyAlignment="1">
      <alignment horizontal="right"/>
    </xf>
    <xf numFmtId="0" fontId="2" fillId="0" borderId="3" xfId="0" applyFont="1" applyBorder="1" applyAlignment="1">
      <alignment horizontal="right"/>
    </xf>
    <xf numFmtId="0" fontId="1" fillId="0" borderId="0" xfId="0" applyFont="1"/>
    <xf numFmtId="0" fontId="2" fillId="0" borderId="13" xfId="0" applyFont="1" applyBorder="1" applyAlignment="1">
      <alignment horizontal="center" vertical="center"/>
    </xf>
    <xf numFmtId="0" fontId="2" fillId="0" borderId="14"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8" xfId="0" applyFont="1" applyBorder="1" applyAlignment="1">
      <alignment horizontal="center" vertical="center" wrapText="1"/>
    </xf>
    <xf numFmtId="0" fontId="0" fillId="0" borderId="3" xfId="0" applyBorder="1" applyAlignment="1">
      <alignment horizontal="left" vertical="center"/>
    </xf>
    <xf numFmtId="0" fontId="1" fillId="0" borderId="0" xfId="0" applyFont="1" applyAlignment="1">
      <alignment horizontal="center" vertical="center"/>
    </xf>
    <xf numFmtId="0" fontId="15" fillId="0" borderId="1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0" xfId="0" applyNumberFormat="1" applyFont="1" applyAlignment="1">
      <alignment horizontal="left" vertical="top" indent="4"/>
    </xf>
    <xf numFmtId="0" fontId="0" fillId="0" borderId="0" xfId="0" applyNumberFormat="1" applyAlignment="1">
      <alignment horizontal="left" vertical="top" indent="4"/>
    </xf>
    <xf numFmtId="0" fontId="13" fillId="0" borderId="0" xfId="0" applyFont="1" applyAlignment="1">
      <alignment horizontal="left" vertical="top" indent="2"/>
    </xf>
    <xf numFmtId="0" fontId="13" fillId="0" borderId="10" xfId="0" applyFont="1" applyBorder="1" applyAlignment="1">
      <alignment vertical="top" wrapText="1"/>
    </xf>
    <xf numFmtId="0" fontId="14" fillId="0" borderId="10" xfId="0" applyFont="1" applyBorder="1" applyAlignment="1">
      <alignment vertical="top" wrapText="1"/>
    </xf>
    <xf numFmtId="0" fontId="2" fillId="0" borderId="25"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7" fillId="0" borderId="0" xfId="0" applyFont="1" applyAlignment="1">
      <alignment horizontal="center"/>
    </xf>
    <xf numFmtId="0" fontId="2" fillId="0" borderId="23" xfId="0" applyFont="1" applyBorder="1" applyAlignment="1">
      <alignment horizontal="center" vertical="center"/>
    </xf>
    <xf numFmtId="0" fontId="2" fillId="0" borderId="13" xfId="0" applyFont="1" applyBorder="1" applyAlignment="1">
      <alignment vertical="center"/>
    </xf>
    <xf numFmtId="0" fontId="12" fillId="0" borderId="10" xfId="0" applyFont="1" applyBorder="1" applyAlignment="1">
      <alignment horizontal="left" vertical="top" wrapText="1"/>
    </xf>
    <xf numFmtId="0" fontId="0" fillId="0" borderId="10" xfId="0" applyBorder="1" applyAlignment="1">
      <alignment horizontal="left" vertical="top" wrapText="1"/>
    </xf>
    <xf numFmtId="0" fontId="13" fillId="0" borderId="0" xfId="0" applyNumberFormat="1" applyFont="1" applyAlignment="1">
      <alignment horizontal="left" vertical="top" indent="2"/>
    </xf>
    <xf numFmtId="0" fontId="13" fillId="0" borderId="10" xfId="0" applyFont="1" applyBorder="1" applyAlignment="1">
      <alignment horizontal="left" vertical="top" wrapText="1"/>
    </xf>
    <xf numFmtId="0" fontId="14" fillId="0" borderId="10" xfId="0" applyFont="1" applyBorder="1" applyAlignment="1">
      <alignment horizontal="left" vertical="top" wrapText="1"/>
    </xf>
    <xf numFmtId="0" fontId="2" fillId="0" borderId="1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8" xfId="0" applyFont="1" applyBorder="1" applyAlignment="1">
      <alignment horizontal="center"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wrapText="1"/>
    </xf>
    <xf numFmtId="0" fontId="0" fillId="0" borderId="0" xfId="0" applyFont="1" applyAlignment="1">
      <alignment horizontal="center" vertical="center"/>
    </xf>
    <xf numFmtId="0" fontId="13" fillId="0" borderId="0" xfId="0" applyFont="1" applyBorder="1" applyAlignment="1">
      <alignment horizontal="left" vertical="top" wrapText="1"/>
    </xf>
    <xf numFmtId="0" fontId="14" fillId="0" borderId="0" xfId="0" applyFont="1" applyBorder="1" applyAlignment="1">
      <alignment horizontal="left" vertical="top" wrapText="1"/>
    </xf>
    <xf numFmtId="0" fontId="13" fillId="0" borderId="0" xfId="0" applyFont="1" applyBorder="1" applyAlignment="1">
      <alignment vertical="top" wrapText="1"/>
    </xf>
    <xf numFmtId="0" fontId="14" fillId="0" borderId="0" xfId="0" applyFont="1" applyBorder="1" applyAlignment="1">
      <alignment vertical="top" wrapText="1"/>
    </xf>
    <xf numFmtId="0" fontId="12" fillId="0" borderId="0" xfId="0" applyFont="1" applyBorder="1" applyAlignment="1">
      <alignment horizontal="left" vertical="top" wrapText="1"/>
    </xf>
    <xf numFmtId="0" fontId="0" fillId="0" borderId="0" xfId="0" applyBorder="1" applyAlignment="1">
      <alignment horizontal="left" vertical="top" wrapText="1"/>
    </xf>
    <xf numFmtId="0" fontId="16" fillId="0" borderId="0" xfId="0" applyFont="1"/>
    <xf numFmtId="0" fontId="16" fillId="0" borderId="0" xfId="0" applyFont="1" applyAlignment="1">
      <alignment wrapText="1"/>
    </xf>
    <xf numFmtId="0" fontId="16" fillId="0" borderId="0" xfId="0" applyFont="1" applyBorder="1" applyAlignment="1">
      <alignment horizontal="left" vertical="center" indent="1"/>
    </xf>
    <xf numFmtId="0" fontId="17" fillId="0" borderId="0" xfId="0" applyFont="1" applyBorder="1" applyAlignment="1">
      <alignment horizontal="left" vertical="center" indent="1"/>
    </xf>
    <xf numFmtId="177" fontId="10" fillId="0" borderId="1" xfId="0" applyNumberFormat="1" applyFont="1" applyBorder="1" applyAlignment="1">
      <alignment horizontal="right" vertical="center" shrinkToFit="1"/>
    </xf>
    <xf numFmtId="177" fontId="18" fillId="0" borderId="1" xfId="0" applyNumberFormat="1" applyFont="1" applyBorder="1" applyAlignment="1">
      <alignment horizontal="right" vertical="center" shrinkToFit="1"/>
    </xf>
    <xf numFmtId="177" fontId="10" fillId="0" borderId="2" xfId="0" applyNumberFormat="1" applyFont="1" applyBorder="1" applyAlignment="1">
      <alignment horizontal="right" vertical="center" shrinkToFit="1"/>
    </xf>
    <xf numFmtId="177" fontId="18" fillId="0" borderId="2" xfId="0" applyNumberFormat="1" applyFont="1" applyBorder="1" applyAlignment="1">
      <alignment horizontal="right" vertical="center" shrinkToFit="1"/>
    </xf>
    <xf numFmtId="177" fontId="10" fillId="0" borderId="2" xfId="0" applyNumberFormat="1" applyFont="1" applyBorder="1" applyAlignment="1">
      <alignment horizontal="right" vertical="center"/>
    </xf>
    <xf numFmtId="177" fontId="18" fillId="0" borderId="2" xfId="0" applyNumberFormat="1" applyFont="1" applyBorder="1" applyAlignment="1">
      <alignment horizontal="right" vertical="center"/>
    </xf>
    <xf numFmtId="178" fontId="10" fillId="0" borderId="2" xfId="0" applyNumberFormat="1" applyFont="1" applyBorder="1" applyAlignment="1">
      <alignment horizontal="right" vertical="center"/>
    </xf>
    <xf numFmtId="178" fontId="18" fillId="0" borderId="2" xfId="0" applyNumberFormat="1" applyFont="1" applyBorder="1" applyAlignment="1">
      <alignment horizontal="right" vertical="center"/>
    </xf>
    <xf numFmtId="0" fontId="17" fillId="0" borderId="0" xfId="0" applyFont="1" applyBorder="1" applyAlignment="1">
      <alignment horizontal="left" vertical="center" wrapText="1" indent="1"/>
    </xf>
    <xf numFmtId="177" fontId="10" fillId="0" borderId="9" xfId="0" applyNumberFormat="1" applyFont="1" applyBorder="1" applyAlignment="1">
      <alignment horizontal="right" vertical="center"/>
    </xf>
    <xf numFmtId="177" fontId="18" fillId="0" borderId="9" xfId="0" applyNumberFormat="1" applyFont="1" applyBorder="1" applyAlignment="1">
      <alignment horizontal="right" vertical="center"/>
    </xf>
    <xf numFmtId="177" fontId="10" fillId="0" borderId="12" xfId="0" applyNumberFormat="1" applyFont="1" applyBorder="1" applyAlignment="1">
      <alignment horizontal="right" vertical="center"/>
    </xf>
    <xf numFmtId="177" fontId="18" fillId="0" borderId="12" xfId="0" applyNumberFormat="1" applyFont="1" applyBorder="1" applyAlignment="1">
      <alignment horizontal="right" vertical="center"/>
    </xf>
    <xf numFmtId="178" fontId="10" fillId="0" borderId="9" xfId="0" applyNumberFormat="1" applyFont="1" applyBorder="1" applyAlignment="1">
      <alignment horizontal="right" vertical="center"/>
    </xf>
    <xf numFmtId="178" fontId="18" fillId="0" borderId="9" xfId="0" applyNumberFormat="1" applyFont="1" applyBorder="1" applyAlignment="1">
      <alignment horizontal="right" vertical="center"/>
    </xf>
    <xf numFmtId="177" fontId="10" fillId="0" borderId="1" xfId="0" applyNumberFormat="1" applyFont="1" applyBorder="1" applyAlignment="1">
      <alignment horizontal="right" vertical="center"/>
    </xf>
    <xf numFmtId="177" fontId="18" fillId="0" borderId="1" xfId="0" applyNumberFormat="1" applyFont="1" applyBorder="1" applyAlignment="1">
      <alignment horizontal="right" vertical="center"/>
    </xf>
    <xf numFmtId="178" fontId="10" fillId="0" borderId="1" xfId="0" applyNumberFormat="1" applyFont="1" applyBorder="1" applyAlignment="1">
      <alignment horizontal="right" vertical="center"/>
    </xf>
    <xf numFmtId="178" fontId="18" fillId="0" borderId="1" xfId="0" applyNumberFormat="1" applyFont="1" applyBorder="1" applyAlignment="1">
      <alignment horizontal="right"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
  <sheetViews>
    <sheetView tabSelected="1" workbookViewId="0">
      <selection sqref="A1:E1"/>
    </sheetView>
  </sheetViews>
  <sheetFormatPr defaultRowHeight="16.5"/>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s="25" customFormat="1" ht="24.95" customHeight="1">
      <c r="A1" s="37" t="s">
        <v>49</v>
      </c>
      <c r="B1" s="37"/>
      <c r="C1" s="37"/>
      <c r="D1" s="37"/>
      <c r="E1" s="37"/>
      <c r="F1" s="37" t="s">
        <v>49</v>
      </c>
      <c r="G1" s="37"/>
      <c r="H1" s="37"/>
      <c r="I1" s="37"/>
      <c r="J1" s="37"/>
      <c r="K1" s="37" t="s">
        <v>50</v>
      </c>
      <c r="L1" s="37"/>
      <c r="M1" s="37"/>
      <c r="N1" s="37"/>
      <c r="O1" s="37"/>
      <c r="P1" s="37" t="s">
        <v>50</v>
      </c>
      <c r="Q1" s="37"/>
      <c r="R1" s="37"/>
      <c r="S1" s="37"/>
      <c r="T1" s="37"/>
    </row>
    <row r="2" spans="1:20" s="3" customFormat="1" ht="15" customHeight="1">
      <c r="A2" s="51" t="s">
        <v>48</v>
      </c>
      <c r="B2" s="51"/>
      <c r="C2" s="51"/>
      <c r="D2" s="51"/>
      <c r="E2" s="51"/>
      <c r="F2" s="51" t="s">
        <v>48</v>
      </c>
      <c r="G2" s="51"/>
      <c r="H2" s="51"/>
      <c r="I2" s="51"/>
      <c r="J2" s="51"/>
      <c r="K2" s="51" t="s">
        <v>48</v>
      </c>
      <c r="L2" s="51"/>
      <c r="M2" s="51"/>
      <c r="N2" s="51"/>
      <c r="O2" s="51"/>
      <c r="P2" s="51" t="s">
        <v>48</v>
      </c>
      <c r="Q2" s="51"/>
      <c r="R2" s="51"/>
      <c r="S2" s="51"/>
      <c r="T2" s="51"/>
    </row>
    <row r="3" spans="1:20" ht="15" customHeight="1" thickBot="1">
      <c r="A3" s="20"/>
      <c r="B3" s="1"/>
      <c r="C3" s="36"/>
      <c r="D3" s="36"/>
      <c r="E3" s="24" t="s">
        <v>1</v>
      </c>
      <c r="G3" s="1"/>
      <c r="H3" s="1"/>
      <c r="I3" s="22"/>
      <c r="J3" s="23" t="s">
        <v>2</v>
      </c>
      <c r="K3" s="20"/>
      <c r="L3" s="1"/>
      <c r="M3" s="36"/>
      <c r="N3" s="36"/>
      <c r="O3" s="24" t="s">
        <v>1</v>
      </c>
      <c r="Q3" s="1"/>
      <c r="R3" s="1"/>
      <c r="S3" s="22"/>
      <c r="T3" s="23" t="s">
        <v>1</v>
      </c>
    </row>
    <row r="4" spans="1:20" ht="15.95" customHeight="1">
      <c r="A4" s="59" t="s">
        <v>0</v>
      </c>
      <c r="B4" s="62" t="s">
        <v>3</v>
      </c>
      <c r="C4" s="66" t="s">
        <v>19</v>
      </c>
      <c r="D4" s="53"/>
      <c r="E4" s="53"/>
      <c r="F4" s="67" t="s">
        <v>19</v>
      </c>
      <c r="G4" s="67"/>
      <c r="H4" s="67"/>
      <c r="I4" s="68"/>
      <c r="J4" s="48" t="s">
        <v>0</v>
      </c>
      <c r="K4" s="38" t="s">
        <v>0</v>
      </c>
      <c r="L4" s="52" t="s">
        <v>19</v>
      </c>
      <c r="M4" s="53"/>
      <c r="N4" s="53"/>
      <c r="O4" s="53"/>
      <c r="P4" s="26"/>
      <c r="Q4" s="29" t="s">
        <v>17</v>
      </c>
      <c r="R4" s="29" t="s">
        <v>4</v>
      </c>
      <c r="S4" s="31" t="s">
        <v>20</v>
      </c>
      <c r="T4" s="48" t="s">
        <v>0</v>
      </c>
    </row>
    <row r="5" spans="1:20" ht="15" customHeight="1">
      <c r="A5" s="60"/>
      <c r="B5" s="63"/>
      <c r="C5" s="27" t="s">
        <v>5</v>
      </c>
      <c r="D5" s="27" t="s">
        <v>9</v>
      </c>
      <c r="E5" s="27" t="s">
        <v>8</v>
      </c>
      <c r="F5" s="34" t="s">
        <v>10</v>
      </c>
      <c r="G5" s="27" t="s">
        <v>14</v>
      </c>
      <c r="H5" s="27" t="s">
        <v>11</v>
      </c>
      <c r="I5" s="69" t="s">
        <v>12</v>
      </c>
      <c r="J5" s="49"/>
      <c r="K5" s="39"/>
      <c r="L5" s="46" t="s">
        <v>15</v>
      </c>
      <c r="M5" s="27" t="s">
        <v>16</v>
      </c>
      <c r="N5" s="27" t="s">
        <v>13</v>
      </c>
      <c r="O5" s="27" t="s">
        <v>6</v>
      </c>
      <c r="P5" s="34" t="s">
        <v>7</v>
      </c>
      <c r="Q5" s="30"/>
      <c r="R5" s="30"/>
      <c r="S5" s="32"/>
      <c r="T5" s="49"/>
    </row>
    <row r="6" spans="1:20" ht="15" customHeight="1" thickBot="1">
      <c r="A6" s="61"/>
      <c r="B6" s="64"/>
      <c r="C6" s="28"/>
      <c r="D6" s="65"/>
      <c r="E6" s="28"/>
      <c r="F6" s="35"/>
      <c r="G6" s="28"/>
      <c r="H6" s="28"/>
      <c r="I6" s="33"/>
      <c r="J6" s="50"/>
      <c r="K6" s="40"/>
      <c r="L6" s="47"/>
      <c r="M6" s="28"/>
      <c r="N6" s="28"/>
      <c r="O6" s="28"/>
      <c r="P6" s="35"/>
      <c r="Q6" s="28"/>
      <c r="R6" s="28"/>
      <c r="S6" s="33"/>
      <c r="T6" s="50"/>
    </row>
    <row r="7" spans="1:20" ht="5.0999999999999996" customHeight="1">
      <c r="A7" s="18"/>
      <c r="B7" s="6"/>
      <c r="C7" s="7"/>
      <c r="D7" s="8"/>
      <c r="E7" s="8"/>
      <c r="F7" s="16"/>
      <c r="G7" s="14"/>
      <c r="H7" s="14"/>
      <c r="I7" s="12"/>
      <c r="J7" s="10"/>
      <c r="K7" s="18"/>
      <c r="L7" s="6"/>
      <c r="M7" s="7"/>
      <c r="N7" s="8"/>
      <c r="O7" s="8"/>
      <c r="P7" s="16"/>
      <c r="Q7" s="14"/>
      <c r="R7" s="14"/>
      <c r="S7" s="12"/>
      <c r="T7" s="10"/>
    </row>
    <row r="8" spans="1:20" ht="24.95" customHeight="1">
      <c r="A8" s="80" t="s">
        <v>47</v>
      </c>
      <c r="B8" s="82">
        <v>5307284189</v>
      </c>
      <c r="C8" s="84">
        <v>4286027896</v>
      </c>
      <c r="D8" s="86">
        <v>3301321742</v>
      </c>
      <c r="E8" s="86">
        <v>3845</v>
      </c>
      <c r="F8" s="91">
        <v>44764189</v>
      </c>
      <c r="G8" s="91">
        <v>101576786</v>
      </c>
      <c r="H8" s="91">
        <v>182</v>
      </c>
      <c r="I8" s="93">
        <v>51547051</v>
      </c>
      <c r="J8" s="80" t="s">
        <v>47</v>
      </c>
      <c r="K8" s="80" t="s">
        <v>47</v>
      </c>
      <c r="L8" s="97">
        <v>236165643</v>
      </c>
      <c r="M8" s="86">
        <v>481599326</v>
      </c>
      <c r="N8" s="86">
        <v>5352126</v>
      </c>
      <c r="O8" s="88">
        <v>0</v>
      </c>
      <c r="P8" s="91">
        <v>63697004</v>
      </c>
      <c r="Q8" s="91">
        <v>68990508</v>
      </c>
      <c r="R8" s="91">
        <v>3145183</v>
      </c>
      <c r="S8" s="93">
        <v>949120601</v>
      </c>
      <c r="T8" s="80" t="s">
        <v>47</v>
      </c>
    </row>
    <row r="9" spans="1:20" ht="24.95" customHeight="1">
      <c r="A9" s="80" t="s">
        <v>24</v>
      </c>
      <c r="B9" s="82">
        <v>3573147095</v>
      </c>
      <c r="C9" s="84">
        <v>2928261892</v>
      </c>
      <c r="D9" s="86">
        <v>2551576807</v>
      </c>
      <c r="E9" s="88">
        <v>0</v>
      </c>
      <c r="F9" s="91">
        <v>26081844</v>
      </c>
      <c r="G9" s="91">
        <v>59409657</v>
      </c>
      <c r="H9" s="95">
        <v>0</v>
      </c>
      <c r="I9" s="93">
        <v>33335512</v>
      </c>
      <c r="J9" s="80" t="s">
        <v>24</v>
      </c>
      <c r="K9" s="80" t="s">
        <v>24</v>
      </c>
      <c r="L9" s="97">
        <v>221970124</v>
      </c>
      <c r="M9" s="88">
        <v>0</v>
      </c>
      <c r="N9" s="86">
        <v>1074</v>
      </c>
      <c r="O9" s="88">
        <v>0</v>
      </c>
      <c r="P9" s="91">
        <v>35886873</v>
      </c>
      <c r="Q9" s="91">
        <v>10451267</v>
      </c>
      <c r="R9" s="91">
        <v>284197</v>
      </c>
      <c r="S9" s="93">
        <v>634149739</v>
      </c>
      <c r="T9" s="80" t="s">
        <v>24</v>
      </c>
    </row>
    <row r="10" spans="1:20" ht="24.95" customHeight="1">
      <c r="A10" s="80" t="s">
        <v>25</v>
      </c>
      <c r="B10" s="82">
        <v>238439518</v>
      </c>
      <c r="C10" s="84">
        <v>172659633</v>
      </c>
      <c r="D10" s="86">
        <v>109842665</v>
      </c>
      <c r="E10" s="86">
        <v>3731</v>
      </c>
      <c r="F10" s="91">
        <v>3297359</v>
      </c>
      <c r="G10" s="91">
        <v>6984702</v>
      </c>
      <c r="H10" s="95">
        <v>0</v>
      </c>
      <c r="I10" s="93">
        <v>1297689</v>
      </c>
      <c r="J10" s="80" t="s">
        <v>25</v>
      </c>
      <c r="K10" s="80" t="s">
        <v>25</v>
      </c>
      <c r="L10" s="97">
        <v>35920</v>
      </c>
      <c r="M10" s="86">
        <v>45009452</v>
      </c>
      <c r="N10" s="86">
        <v>469715</v>
      </c>
      <c r="O10" s="88">
        <v>0</v>
      </c>
      <c r="P10" s="91">
        <v>5718399</v>
      </c>
      <c r="Q10" s="91">
        <v>1995158</v>
      </c>
      <c r="R10" s="95">
        <v>0</v>
      </c>
      <c r="S10" s="93">
        <v>63784726</v>
      </c>
      <c r="T10" s="80" t="s">
        <v>25</v>
      </c>
    </row>
    <row r="11" spans="1:20" ht="24.95" customHeight="1">
      <c r="A11" s="80" t="s">
        <v>26</v>
      </c>
      <c r="B11" s="82">
        <v>205781166</v>
      </c>
      <c r="C11" s="84">
        <v>178347306</v>
      </c>
      <c r="D11" s="86">
        <v>133082671</v>
      </c>
      <c r="E11" s="88">
        <v>0</v>
      </c>
      <c r="F11" s="91">
        <v>2661128</v>
      </c>
      <c r="G11" s="91">
        <v>8217149</v>
      </c>
      <c r="H11" s="95">
        <v>0</v>
      </c>
      <c r="I11" s="93">
        <v>9494136</v>
      </c>
      <c r="J11" s="80" t="s">
        <v>26</v>
      </c>
      <c r="K11" s="80" t="s">
        <v>26</v>
      </c>
      <c r="L11" s="97">
        <v>8928057</v>
      </c>
      <c r="M11" s="86">
        <v>14336085</v>
      </c>
      <c r="N11" s="86">
        <v>183</v>
      </c>
      <c r="O11" s="88">
        <v>0</v>
      </c>
      <c r="P11" s="91">
        <v>1627896</v>
      </c>
      <c r="Q11" s="91">
        <v>2691935</v>
      </c>
      <c r="R11" s="91">
        <v>2858916</v>
      </c>
      <c r="S11" s="93">
        <v>21883009</v>
      </c>
      <c r="T11" s="80" t="s">
        <v>26</v>
      </c>
    </row>
    <row r="12" spans="1:20" ht="24.95" customHeight="1">
      <c r="A12" s="80" t="s">
        <v>27</v>
      </c>
      <c r="B12" s="82">
        <v>171652288</v>
      </c>
      <c r="C12" s="84">
        <v>119397861</v>
      </c>
      <c r="D12" s="86">
        <v>73988612</v>
      </c>
      <c r="E12" s="88">
        <v>0</v>
      </c>
      <c r="F12" s="91">
        <v>2422129</v>
      </c>
      <c r="G12" s="91">
        <v>4192488</v>
      </c>
      <c r="H12" s="95">
        <v>0</v>
      </c>
      <c r="I12" s="93">
        <v>455407</v>
      </c>
      <c r="J12" s="80" t="s">
        <v>27</v>
      </c>
      <c r="K12" s="80" t="s">
        <v>27</v>
      </c>
      <c r="L12" s="97">
        <v>1510000</v>
      </c>
      <c r="M12" s="86">
        <v>34185530</v>
      </c>
      <c r="N12" s="86">
        <v>377625</v>
      </c>
      <c r="O12" s="88">
        <v>0</v>
      </c>
      <c r="P12" s="91">
        <v>2266070</v>
      </c>
      <c r="Q12" s="91">
        <v>6837009</v>
      </c>
      <c r="R12" s="95">
        <v>0</v>
      </c>
      <c r="S12" s="93">
        <v>45417418</v>
      </c>
      <c r="T12" s="80" t="s">
        <v>27</v>
      </c>
    </row>
    <row r="13" spans="1:20" ht="24.95" customHeight="1">
      <c r="A13" s="80" t="s">
        <v>28</v>
      </c>
      <c r="B13" s="82">
        <v>249278128</v>
      </c>
      <c r="C13" s="84">
        <v>137996766</v>
      </c>
      <c r="D13" s="86">
        <v>79353042</v>
      </c>
      <c r="E13" s="88">
        <v>0</v>
      </c>
      <c r="F13" s="91">
        <v>2439606</v>
      </c>
      <c r="G13" s="91">
        <v>5478081</v>
      </c>
      <c r="H13" s="95">
        <v>0</v>
      </c>
      <c r="I13" s="93">
        <v>918267</v>
      </c>
      <c r="J13" s="80" t="s">
        <v>28</v>
      </c>
      <c r="K13" s="80" t="s">
        <v>28</v>
      </c>
      <c r="L13" s="97">
        <v>2004785</v>
      </c>
      <c r="M13" s="86">
        <v>42892863</v>
      </c>
      <c r="N13" s="86">
        <v>423670</v>
      </c>
      <c r="O13" s="88">
        <v>0</v>
      </c>
      <c r="P13" s="91">
        <v>4486451</v>
      </c>
      <c r="Q13" s="91">
        <v>11992346</v>
      </c>
      <c r="R13" s="95">
        <v>0</v>
      </c>
      <c r="S13" s="93">
        <v>99289016</v>
      </c>
      <c r="T13" s="80" t="s">
        <v>28</v>
      </c>
    </row>
    <row r="14" spans="1:20" ht="24.95" customHeight="1">
      <c r="A14" s="80" t="s">
        <v>29</v>
      </c>
      <c r="B14" s="82">
        <v>116001400</v>
      </c>
      <c r="C14" s="84">
        <v>107214754</v>
      </c>
      <c r="D14" s="86">
        <v>54873245</v>
      </c>
      <c r="E14" s="88">
        <v>0</v>
      </c>
      <c r="F14" s="91">
        <v>1211175</v>
      </c>
      <c r="G14" s="91">
        <v>3677706</v>
      </c>
      <c r="H14" s="95">
        <v>0</v>
      </c>
      <c r="I14" s="93">
        <v>382714</v>
      </c>
      <c r="J14" s="80" t="s">
        <v>29</v>
      </c>
      <c r="K14" s="80" t="s">
        <v>29</v>
      </c>
      <c r="L14" s="97">
        <v>68057</v>
      </c>
      <c r="M14" s="86">
        <v>44949968</v>
      </c>
      <c r="N14" s="86">
        <v>152381</v>
      </c>
      <c r="O14" s="88">
        <v>0</v>
      </c>
      <c r="P14" s="91">
        <v>1899508</v>
      </c>
      <c r="Q14" s="91">
        <v>1533112</v>
      </c>
      <c r="R14" s="95">
        <v>0</v>
      </c>
      <c r="S14" s="93">
        <v>7253535</v>
      </c>
      <c r="T14" s="80" t="s">
        <v>29</v>
      </c>
    </row>
    <row r="15" spans="1:20" ht="24.95" customHeight="1">
      <c r="A15" s="80" t="s">
        <v>30</v>
      </c>
      <c r="B15" s="82">
        <v>167726105</v>
      </c>
      <c r="C15" s="84">
        <v>136619152</v>
      </c>
      <c r="D15" s="86">
        <v>75457020</v>
      </c>
      <c r="E15" s="88">
        <v>0</v>
      </c>
      <c r="F15" s="91">
        <v>2235733</v>
      </c>
      <c r="G15" s="91">
        <v>5893706</v>
      </c>
      <c r="H15" s="95">
        <v>0</v>
      </c>
      <c r="I15" s="93">
        <v>1065408</v>
      </c>
      <c r="J15" s="80" t="s">
        <v>30</v>
      </c>
      <c r="K15" s="80" t="s">
        <v>30</v>
      </c>
      <c r="L15" s="97">
        <v>195779</v>
      </c>
      <c r="M15" s="86">
        <v>46349456</v>
      </c>
      <c r="N15" s="86">
        <v>1107521</v>
      </c>
      <c r="O15" s="88">
        <v>0</v>
      </c>
      <c r="P15" s="91">
        <v>4314529</v>
      </c>
      <c r="Q15" s="91">
        <v>9626034</v>
      </c>
      <c r="R15" s="91">
        <v>2070</v>
      </c>
      <c r="S15" s="93">
        <v>21478849</v>
      </c>
      <c r="T15" s="80" t="s">
        <v>30</v>
      </c>
    </row>
    <row r="16" spans="1:20" ht="24.95" customHeight="1">
      <c r="A16" s="89" t="s">
        <v>31</v>
      </c>
      <c r="B16" s="82">
        <v>490501600</v>
      </c>
      <c r="C16" s="84">
        <v>419893796</v>
      </c>
      <c r="D16" s="86">
        <v>167282550</v>
      </c>
      <c r="E16" s="86">
        <v>103</v>
      </c>
      <c r="F16" s="91">
        <v>4221681</v>
      </c>
      <c r="G16" s="91">
        <v>5108052</v>
      </c>
      <c r="H16" s="91">
        <v>182</v>
      </c>
      <c r="I16" s="93">
        <v>2734442</v>
      </c>
      <c r="J16" s="89" t="s">
        <v>31</v>
      </c>
      <c r="K16" s="89" t="s">
        <v>31</v>
      </c>
      <c r="L16" s="97">
        <v>1040160</v>
      </c>
      <c r="M16" s="86">
        <v>233743647</v>
      </c>
      <c r="N16" s="86">
        <v>220177</v>
      </c>
      <c r="O16" s="88">
        <v>0</v>
      </c>
      <c r="P16" s="91">
        <v>5542802</v>
      </c>
      <c r="Q16" s="91">
        <v>16529088</v>
      </c>
      <c r="R16" s="95">
        <v>0</v>
      </c>
      <c r="S16" s="93">
        <v>54078715</v>
      </c>
      <c r="T16" s="89" t="s">
        <v>31</v>
      </c>
    </row>
    <row r="17" spans="1:20" ht="20.100000000000001" customHeight="1">
      <c r="A17" s="79" t="s">
        <v>32</v>
      </c>
      <c r="B17" s="81">
        <v>45697293</v>
      </c>
      <c r="C17" s="83">
        <v>27211241</v>
      </c>
      <c r="D17" s="85">
        <v>10153817</v>
      </c>
      <c r="E17" s="87">
        <v>0</v>
      </c>
      <c r="F17" s="90">
        <v>228337</v>
      </c>
      <c r="G17" s="90">
        <v>395912</v>
      </c>
      <c r="H17" s="94">
        <v>0</v>
      </c>
      <c r="I17" s="92">
        <v>74519</v>
      </c>
      <c r="J17" s="79" t="s">
        <v>32</v>
      </c>
      <c r="K17" s="79" t="s">
        <v>32</v>
      </c>
      <c r="L17" s="96">
        <v>103484</v>
      </c>
      <c r="M17" s="85">
        <v>15468618</v>
      </c>
      <c r="N17" s="85">
        <v>3360</v>
      </c>
      <c r="O17" s="87">
        <v>0</v>
      </c>
      <c r="P17" s="90">
        <v>783193</v>
      </c>
      <c r="Q17" s="90">
        <v>945938</v>
      </c>
      <c r="R17" s="94">
        <v>0</v>
      </c>
      <c r="S17" s="92">
        <v>17540114</v>
      </c>
      <c r="T17" s="79" t="s">
        <v>32</v>
      </c>
    </row>
    <row r="18" spans="1:20" ht="20.100000000000001" customHeight="1">
      <c r="A18" s="79" t="s">
        <v>33</v>
      </c>
      <c r="B18" s="81">
        <v>48384555</v>
      </c>
      <c r="C18" s="83">
        <v>30098967</v>
      </c>
      <c r="D18" s="85">
        <v>12988794</v>
      </c>
      <c r="E18" s="87">
        <v>0</v>
      </c>
      <c r="F18" s="90">
        <v>456184</v>
      </c>
      <c r="G18" s="90">
        <v>548956</v>
      </c>
      <c r="H18" s="94">
        <v>0</v>
      </c>
      <c r="I18" s="92">
        <v>645684</v>
      </c>
      <c r="J18" s="79" t="s">
        <v>33</v>
      </c>
      <c r="K18" s="79" t="s">
        <v>33</v>
      </c>
      <c r="L18" s="96">
        <v>42500</v>
      </c>
      <c r="M18" s="85">
        <v>15213527</v>
      </c>
      <c r="N18" s="87">
        <v>0</v>
      </c>
      <c r="O18" s="87">
        <v>0</v>
      </c>
      <c r="P18" s="90">
        <v>203322</v>
      </c>
      <c r="Q18" s="90">
        <v>1099035</v>
      </c>
      <c r="R18" s="94">
        <v>0</v>
      </c>
      <c r="S18" s="92">
        <v>17186553</v>
      </c>
      <c r="T18" s="79" t="s">
        <v>33</v>
      </c>
    </row>
    <row r="19" spans="1:20" ht="20.100000000000001" customHeight="1">
      <c r="A19" s="79" t="s">
        <v>34</v>
      </c>
      <c r="B19" s="81">
        <v>34653780</v>
      </c>
      <c r="C19" s="83">
        <v>26655953</v>
      </c>
      <c r="D19" s="85">
        <v>12147826</v>
      </c>
      <c r="E19" s="87">
        <v>0</v>
      </c>
      <c r="F19" s="90">
        <v>425173</v>
      </c>
      <c r="G19" s="90">
        <v>338103</v>
      </c>
      <c r="H19" s="94">
        <v>0</v>
      </c>
      <c r="I19" s="92">
        <v>72334</v>
      </c>
      <c r="J19" s="79" t="s">
        <v>34</v>
      </c>
      <c r="K19" s="79" t="s">
        <v>34</v>
      </c>
      <c r="L19" s="98">
        <v>0</v>
      </c>
      <c r="M19" s="85">
        <v>13209429</v>
      </c>
      <c r="N19" s="85">
        <v>37079</v>
      </c>
      <c r="O19" s="87">
        <v>0</v>
      </c>
      <c r="P19" s="90">
        <v>426009</v>
      </c>
      <c r="Q19" s="90">
        <v>1623941</v>
      </c>
      <c r="R19" s="94">
        <v>0</v>
      </c>
      <c r="S19" s="92">
        <v>6373886</v>
      </c>
      <c r="T19" s="79" t="s">
        <v>34</v>
      </c>
    </row>
    <row r="20" spans="1:20" ht="20.100000000000001" customHeight="1">
      <c r="A20" s="79" t="s">
        <v>35</v>
      </c>
      <c r="B20" s="81">
        <v>56600289</v>
      </c>
      <c r="C20" s="83">
        <v>57754038</v>
      </c>
      <c r="D20" s="85">
        <v>22661361</v>
      </c>
      <c r="E20" s="87">
        <v>0</v>
      </c>
      <c r="F20" s="90">
        <v>692369</v>
      </c>
      <c r="G20" s="90">
        <v>466722</v>
      </c>
      <c r="H20" s="94">
        <v>0</v>
      </c>
      <c r="I20" s="92">
        <v>210227</v>
      </c>
      <c r="J20" s="79" t="s">
        <v>35</v>
      </c>
      <c r="K20" s="79" t="s">
        <v>35</v>
      </c>
      <c r="L20" s="96">
        <v>14483</v>
      </c>
      <c r="M20" s="85">
        <v>33311583</v>
      </c>
      <c r="N20" s="85">
        <v>14576</v>
      </c>
      <c r="O20" s="87">
        <v>0</v>
      </c>
      <c r="P20" s="90">
        <v>382717</v>
      </c>
      <c r="Q20" s="90">
        <v>1651011</v>
      </c>
      <c r="R20" s="94">
        <v>0</v>
      </c>
      <c r="S20" s="92">
        <v>-2804761</v>
      </c>
      <c r="T20" s="79" t="s">
        <v>35</v>
      </c>
    </row>
    <row r="21" spans="1:20" ht="20.100000000000001" customHeight="1">
      <c r="A21" s="79" t="s">
        <v>36</v>
      </c>
      <c r="B21" s="81">
        <v>32661103</v>
      </c>
      <c r="C21" s="83">
        <v>34772125</v>
      </c>
      <c r="D21" s="85">
        <v>13680914</v>
      </c>
      <c r="E21" s="87">
        <v>0</v>
      </c>
      <c r="F21" s="90">
        <v>305827</v>
      </c>
      <c r="G21" s="90">
        <v>219636</v>
      </c>
      <c r="H21" s="94">
        <v>0</v>
      </c>
      <c r="I21" s="92">
        <v>161360</v>
      </c>
      <c r="J21" s="79" t="s">
        <v>36</v>
      </c>
      <c r="K21" s="79" t="s">
        <v>36</v>
      </c>
      <c r="L21" s="96">
        <v>208786</v>
      </c>
      <c r="M21" s="85">
        <v>19982383</v>
      </c>
      <c r="N21" s="87">
        <v>0</v>
      </c>
      <c r="O21" s="87">
        <v>0</v>
      </c>
      <c r="P21" s="90">
        <v>213219</v>
      </c>
      <c r="Q21" s="90">
        <v>361769</v>
      </c>
      <c r="R21" s="94">
        <v>0</v>
      </c>
      <c r="S21" s="92">
        <v>-2472791</v>
      </c>
      <c r="T21" s="79" t="s">
        <v>36</v>
      </c>
    </row>
    <row r="22" spans="1:20" ht="20.100000000000001" customHeight="1">
      <c r="A22" s="79" t="s">
        <v>37</v>
      </c>
      <c r="B22" s="81">
        <v>43044990</v>
      </c>
      <c r="C22" s="83">
        <v>38979667</v>
      </c>
      <c r="D22" s="85">
        <v>15775108</v>
      </c>
      <c r="E22" s="87">
        <v>0</v>
      </c>
      <c r="F22" s="90">
        <v>303422</v>
      </c>
      <c r="G22" s="90">
        <v>269282</v>
      </c>
      <c r="H22" s="94">
        <v>0</v>
      </c>
      <c r="I22" s="92">
        <v>62936</v>
      </c>
      <c r="J22" s="79" t="s">
        <v>37</v>
      </c>
      <c r="K22" s="79" t="s">
        <v>37</v>
      </c>
      <c r="L22" s="98">
        <v>0</v>
      </c>
      <c r="M22" s="85">
        <v>21531133</v>
      </c>
      <c r="N22" s="85">
        <v>10620</v>
      </c>
      <c r="O22" s="87">
        <v>0</v>
      </c>
      <c r="P22" s="90">
        <v>1027166</v>
      </c>
      <c r="Q22" s="90">
        <v>2249497</v>
      </c>
      <c r="R22" s="94">
        <v>0</v>
      </c>
      <c r="S22" s="92">
        <v>1815827</v>
      </c>
      <c r="T22" s="79" t="s">
        <v>37</v>
      </c>
    </row>
    <row r="23" spans="1:20" ht="20.100000000000001" customHeight="1">
      <c r="A23" s="79" t="s">
        <v>38</v>
      </c>
      <c r="B23" s="81">
        <v>38351672</v>
      </c>
      <c r="C23" s="83">
        <v>31822820</v>
      </c>
      <c r="D23" s="85">
        <v>11866182</v>
      </c>
      <c r="E23" s="87">
        <v>0</v>
      </c>
      <c r="F23" s="90">
        <v>234134</v>
      </c>
      <c r="G23" s="90">
        <v>294556</v>
      </c>
      <c r="H23" s="90">
        <v>182</v>
      </c>
      <c r="I23" s="92">
        <v>203207</v>
      </c>
      <c r="J23" s="79" t="s">
        <v>38</v>
      </c>
      <c r="K23" s="79" t="s">
        <v>38</v>
      </c>
      <c r="L23" s="96">
        <v>132515</v>
      </c>
      <c r="M23" s="85">
        <v>18555121</v>
      </c>
      <c r="N23" s="85">
        <v>609</v>
      </c>
      <c r="O23" s="87">
        <v>0</v>
      </c>
      <c r="P23" s="90">
        <v>536313</v>
      </c>
      <c r="Q23" s="90">
        <v>2335392</v>
      </c>
      <c r="R23" s="94">
        <v>0</v>
      </c>
      <c r="S23" s="92">
        <v>4193460</v>
      </c>
      <c r="T23" s="79" t="s">
        <v>38</v>
      </c>
    </row>
    <row r="24" spans="1:20" ht="20.100000000000001" customHeight="1">
      <c r="A24" s="79" t="s">
        <v>39</v>
      </c>
      <c r="B24" s="81">
        <v>54368348</v>
      </c>
      <c r="C24" s="83">
        <v>49173753</v>
      </c>
      <c r="D24" s="85">
        <v>16762225</v>
      </c>
      <c r="E24" s="87">
        <v>0</v>
      </c>
      <c r="F24" s="90">
        <v>419869</v>
      </c>
      <c r="G24" s="90">
        <v>732761</v>
      </c>
      <c r="H24" s="94">
        <v>0</v>
      </c>
      <c r="I24" s="92">
        <v>426465</v>
      </c>
      <c r="J24" s="79" t="s">
        <v>39</v>
      </c>
      <c r="K24" s="79" t="s">
        <v>39</v>
      </c>
      <c r="L24" s="96">
        <v>58695</v>
      </c>
      <c r="M24" s="85">
        <v>30553975</v>
      </c>
      <c r="N24" s="85">
        <v>17757</v>
      </c>
      <c r="O24" s="87">
        <v>0</v>
      </c>
      <c r="P24" s="90">
        <v>202006</v>
      </c>
      <c r="Q24" s="90">
        <v>2495052</v>
      </c>
      <c r="R24" s="94">
        <v>0</v>
      </c>
      <c r="S24" s="92">
        <v>2699543</v>
      </c>
      <c r="T24" s="79" t="s">
        <v>39</v>
      </c>
    </row>
    <row r="25" spans="1:20" ht="20.100000000000001" customHeight="1">
      <c r="A25" s="79" t="s">
        <v>40</v>
      </c>
      <c r="B25" s="81">
        <v>21698484</v>
      </c>
      <c r="C25" s="83">
        <v>22750477</v>
      </c>
      <c r="D25" s="85">
        <v>7753867</v>
      </c>
      <c r="E25" s="87">
        <v>0</v>
      </c>
      <c r="F25" s="90">
        <v>220690</v>
      </c>
      <c r="G25" s="90">
        <v>186146</v>
      </c>
      <c r="H25" s="94">
        <v>0</v>
      </c>
      <c r="I25" s="92">
        <v>185825</v>
      </c>
      <c r="J25" s="79" t="s">
        <v>40</v>
      </c>
      <c r="K25" s="79" t="s">
        <v>40</v>
      </c>
      <c r="L25" s="96">
        <v>6550</v>
      </c>
      <c r="M25" s="85">
        <v>14308192</v>
      </c>
      <c r="N25" s="85">
        <v>1550</v>
      </c>
      <c r="O25" s="87">
        <v>0</v>
      </c>
      <c r="P25" s="90">
        <v>87657</v>
      </c>
      <c r="Q25" s="90">
        <v>1111550</v>
      </c>
      <c r="R25" s="94">
        <v>0</v>
      </c>
      <c r="S25" s="92">
        <v>-2163543</v>
      </c>
      <c r="T25" s="79" t="s">
        <v>40</v>
      </c>
    </row>
    <row r="26" spans="1:20" ht="20.100000000000001" customHeight="1">
      <c r="A26" s="79" t="s">
        <v>41</v>
      </c>
      <c r="B26" s="81">
        <v>25760619</v>
      </c>
      <c r="C26" s="83">
        <v>26555757</v>
      </c>
      <c r="D26" s="85">
        <v>9931561</v>
      </c>
      <c r="E26" s="87">
        <v>0</v>
      </c>
      <c r="F26" s="90">
        <v>268946</v>
      </c>
      <c r="G26" s="90">
        <v>158102</v>
      </c>
      <c r="H26" s="94">
        <v>0</v>
      </c>
      <c r="I26" s="92">
        <v>114237</v>
      </c>
      <c r="J26" s="79" t="s">
        <v>41</v>
      </c>
      <c r="K26" s="79" t="s">
        <v>41</v>
      </c>
      <c r="L26" s="96">
        <v>125430</v>
      </c>
      <c r="M26" s="85">
        <v>15727953</v>
      </c>
      <c r="N26" s="85">
        <v>73831</v>
      </c>
      <c r="O26" s="87">
        <v>0</v>
      </c>
      <c r="P26" s="90">
        <v>155698</v>
      </c>
      <c r="Q26" s="90">
        <v>813437</v>
      </c>
      <c r="R26" s="94">
        <v>0</v>
      </c>
      <c r="S26" s="92">
        <v>-1608575</v>
      </c>
      <c r="T26" s="79" t="s">
        <v>41</v>
      </c>
    </row>
    <row r="27" spans="1:20" ht="20.100000000000001" customHeight="1">
      <c r="A27" s="79" t="s">
        <v>42</v>
      </c>
      <c r="B27" s="81">
        <v>12614339</v>
      </c>
      <c r="C27" s="83">
        <v>11259034</v>
      </c>
      <c r="D27" s="85">
        <v>3248000</v>
      </c>
      <c r="E27" s="87">
        <v>0</v>
      </c>
      <c r="F27" s="90">
        <v>28984</v>
      </c>
      <c r="G27" s="90">
        <v>296397</v>
      </c>
      <c r="H27" s="94">
        <v>0</v>
      </c>
      <c r="I27" s="92">
        <v>56959</v>
      </c>
      <c r="J27" s="79" t="s">
        <v>42</v>
      </c>
      <c r="K27" s="79" t="s">
        <v>42</v>
      </c>
      <c r="L27" s="96">
        <v>5500</v>
      </c>
      <c r="M27" s="85">
        <v>7380523</v>
      </c>
      <c r="N27" s="85">
        <v>17521</v>
      </c>
      <c r="O27" s="87">
        <v>0</v>
      </c>
      <c r="P27" s="90">
        <v>225150</v>
      </c>
      <c r="Q27" s="90">
        <v>903469</v>
      </c>
      <c r="R27" s="94">
        <v>0</v>
      </c>
      <c r="S27" s="92">
        <v>451836</v>
      </c>
      <c r="T27" s="79" t="s">
        <v>42</v>
      </c>
    </row>
    <row r="28" spans="1:20" ht="20.100000000000001" customHeight="1">
      <c r="A28" s="79" t="s">
        <v>43</v>
      </c>
      <c r="B28" s="81">
        <v>29663554</v>
      </c>
      <c r="C28" s="83">
        <v>21936825</v>
      </c>
      <c r="D28" s="85">
        <v>8908946</v>
      </c>
      <c r="E28" s="87">
        <v>0</v>
      </c>
      <c r="F28" s="90">
        <v>260047</v>
      </c>
      <c r="G28" s="90">
        <v>361164</v>
      </c>
      <c r="H28" s="94">
        <v>0</v>
      </c>
      <c r="I28" s="92">
        <v>203484</v>
      </c>
      <c r="J28" s="79" t="s">
        <v>43</v>
      </c>
      <c r="K28" s="79" t="s">
        <v>43</v>
      </c>
      <c r="L28" s="96">
        <v>50</v>
      </c>
      <c r="M28" s="85">
        <v>11713806</v>
      </c>
      <c r="N28" s="85">
        <v>37421</v>
      </c>
      <c r="O28" s="87">
        <v>0</v>
      </c>
      <c r="P28" s="90">
        <v>451907</v>
      </c>
      <c r="Q28" s="90">
        <v>155892</v>
      </c>
      <c r="R28" s="94">
        <v>0</v>
      </c>
      <c r="S28" s="92">
        <v>7570837</v>
      </c>
      <c r="T28" s="79" t="s">
        <v>43</v>
      </c>
    </row>
    <row r="29" spans="1:20" ht="20.100000000000001" customHeight="1">
      <c r="A29" s="79" t="s">
        <v>44</v>
      </c>
      <c r="B29" s="81">
        <v>30146145</v>
      </c>
      <c r="C29" s="83">
        <v>24767716</v>
      </c>
      <c r="D29" s="85">
        <v>14868536</v>
      </c>
      <c r="E29" s="85">
        <v>103</v>
      </c>
      <c r="F29" s="90">
        <v>337498</v>
      </c>
      <c r="G29" s="90">
        <v>591725</v>
      </c>
      <c r="H29" s="94">
        <v>0</v>
      </c>
      <c r="I29" s="92">
        <v>224366</v>
      </c>
      <c r="J29" s="79" t="s">
        <v>44</v>
      </c>
      <c r="K29" s="79" t="s">
        <v>44</v>
      </c>
      <c r="L29" s="96">
        <v>339173</v>
      </c>
      <c r="M29" s="85">
        <v>7755484</v>
      </c>
      <c r="N29" s="85">
        <v>464</v>
      </c>
      <c r="O29" s="87">
        <v>0</v>
      </c>
      <c r="P29" s="90">
        <v>650366</v>
      </c>
      <c r="Q29" s="90">
        <v>300811</v>
      </c>
      <c r="R29" s="94">
        <v>0</v>
      </c>
      <c r="S29" s="92">
        <v>5077618</v>
      </c>
      <c r="T29" s="79" t="s">
        <v>44</v>
      </c>
    </row>
    <row r="30" spans="1:20" ht="20.100000000000001" customHeight="1">
      <c r="A30" s="79" t="s">
        <v>45</v>
      </c>
      <c r="B30" s="81">
        <v>16856428</v>
      </c>
      <c r="C30" s="83">
        <v>16155423</v>
      </c>
      <c r="D30" s="85">
        <v>6535414</v>
      </c>
      <c r="E30" s="87">
        <v>0</v>
      </c>
      <c r="F30" s="90">
        <v>40201</v>
      </c>
      <c r="G30" s="90">
        <v>248589</v>
      </c>
      <c r="H30" s="94">
        <v>0</v>
      </c>
      <c r="I30" s="92">
        <v>92841</v>
      </c>
      <c r="J30" s="79" t="s">
        <v>45</v>
      </c>
      <c r="K30" s="79" t="s">
        <v>45</v>
      </c>
      <c r="L30" s="96">
        <v>2994</v>
      </c>
      <c r="M30" s="85">
        <v>9031918</v>
      </c>
      <c r="N30" s="85">
        <v>5388</v>
      </c>
      <c r="O30" s="87">
        <v>0</v>
      </c>
      <c r="P30" s="90">
        <v>198079</v>
      </c>
      <c r="Q30" s="90">
        <v>482291</v>
      </c>
      <c r="R30" s="94">
        <v>0</v>
      </c>
      <c r="S30" s="92">
        <v>218713</v>
      </c>
      <c r="T30" s="79" t="s">
        <v>45</v>
      </c>
    </row>
    <row r="31" spans="1:20" ht="5.0999999999999996" customHeight="1" thickBot="1">
      <c r="A31" s="17"/>
      <c r="B31" s="21"/>
      <c r="C31" s="11"/>
      <c r="D31" s="11"/>
      <c r="E31" s="19"/>
      <c r="F31" s="17"/>
      <c r="G31" s="15"/>
      <c r="H31" s="15"/>
      <c r="I31" s="13"/>
      <c r="J31" s="9"/>
      <c r="K31" s="17"/>
      <c r="L31" s="21"/>
      <c r="M31" s="11"/>
      <c r="N31" s="11"/>
      <c r="O31" s="19"/>
      <c r="P31" s="17"/>
      <c r="Q31" s="15"/>
      <c r="R31" s="15"/>
      <c r="S31" s="13"/>
      <c r="T31" s="9"/>
    </row>
    <row r="32" spans="1:20" s="2" customFormat="1" ht="64.900000000000006" customHeight="1">
      <c r="A32" s="57" t="str">
        <f>SUBSTITUTE(A36&amp;C36,CHAR(10),CHAR(10)&amp;"　　　　　  ")&amp;CHAR(10)&amp;SUBSTITUTE(A37&amp;B37,CHAR(10),CHAR(10)&amp;"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B32" s="58"/>
      <c r="C32" s="58"/>
      <c r="D32" s="58"/>
      <c r="E32" s="58"/>
      <c r="F32" s="44" t="str">
        <f>SUBSTITUTE(F36&amp;G36,CHAR(10),CHAR(10)&amp;"　　　　　  ")</f>
        <v/>
      </c>
      <c r="G32" s="45"/>
      <c r="H32" s="45"/>
      <c r="I32" s="45"/>
      <c r="J32" s="45"/>
      <c r="K32" s="54"/>
      <c r="L32" s="55"/>
      <c r="M32" s="55"/>
      <c r="N32" s="55"/>
      <c r="O32" s="55"/>
      <c r="P32" s="44"/>
      <c r="Q32" s="45"/>
      <c r="R32" s="45"/>
      <c r="S32" s="45"/>
      <c r="T32" s="45"/>
    </row>
    <row r="33" spans="1:20" s="5" customFormat="1" ht="11.25" customHeight="1">
      <c r="A33" s="56"/>
      <c r="B33" s="56"/>
      <c r="C33" s="56"/>
      <c r="D33" s="56"/>
      <c r="E33" s="56"/>
      <c r="F33" s="43"/>
      <c r="G33" s="43"/>
      <c r="H33" s="43"/>
      <c r="I33" s="43"/>
      <c r="J33" s="43"/>
      <c r="K33" s="41"/>
      <c r="L33" s="42"/>
      <c r="M33" s="42"/>
      <c r="N33" s="42"/>
      <c r="O33" s="42"/>
      <c r="P33" s="43"/>
      <c r="Q33" s="43"/>
      <c r="R33" s="43"/>
      <c r="S33" s="43"/>
      <c r="T33" s="43"/>
    </row>
    <row r="34" spans="1:20" s="5" customFormat="1" ht="12" customHeight="1">
      <c r="A34" s="4"/>
      <c r="B34" s="4"/>
      <c r="C34" s="4"/>
      <c r="D34" s="4"/>
      <c r="E34" s="4"/>
      <c r="F34" s="4"/>
      <c r="G34" s="4"/>
      <c r="H34" s="4"/>
      <c r="I34" s="4"/>
      <c r="J34" s="4"/>
      <c r="K34" s="4"/>
      <c r="L34" s="4"/>
      <c r="M34" s="4"/>
      <c r="N34" s="4"/>
      <c r="O34" s="4"/>
      <c r="P34" s="4"/>
      <c r="Q34" s="4"/>
      <c r="R34" s="4"/>
      <c r="S34" s="4"/>
      <c r="T34" s="4"/>
    </row>
    <row r="35" spans="1:20" s="5" customFormat="1" ht="12" hidden="1" customHeight="1">
      <c r="A35" s="4"/>
      <c r="B35" s="4"/>
      <c r="C35" s="4"/>
      <c r="D35" s="4"/>
      <c r="E35" s="4"/>
      <c r="F35" s="4"/>
      <c r="G35" s="4"/>
      <c r="H35" s="4"/>
      <c r="I35" s="4"/>
      <c r="J35" s="4"/>
      <c r="K35" s="4"/>
      <c r="L35" s="4"/>
      <c r="M35" s="4"/>
      <c r="N35" s="4"/>
      <c r="O35" s="4"/>
      <c r="P35" s="4"/>
      <c r="Q35" s="4"/>
      <c r="R35" s="4"/>
      <c r="S35" s="4"/>
      <c r="T35" s="4"/>
    </row>
    <row r="36" spans="1:20" ht="169.5" hidden="1">
      <c r="A36" s="77" t="s">
        <v>46</v>
      </c>
      <c r="C36" s="78" t="s">
        <v>21</v>
      </c>
    </row>
    <row r="37" spans="1:20" hidden="1">
      <c r="A37" s="77" t="s">
        <v>22</v>
      </c>
      <c r="B37" s="77" t="s">
        <v>23</v>
      </c>
    </row>
    <row r="38" spans="1:20" hidden="1"/>
    <row r="39" spans="1:20" ht="15" customHeight="1"/>
  </sheetData>
  <mergeCells count="41">
    <mergeCell ref="A1:E1"/>
    <mergeCell ref="C3:D3"/>
    <mergeCell ref="A2:E2"/>
    <mergeCell ref="F2:J2"/>
    <mergeCell ref="H5:H6"/>
    <mergeCell ref="G5:G6"/>
    <mergeCell ref="C4:E4"/>
    <mergeCell ref="F4:I4"/>
    <mergeCell ref="I5:I6"/>
    <mergeCell ref="A33:E33"/>
    <mergeCell ref="A32:E32"/>
    <mergeCell ref="A4:A6"/>
    <mergeCell ref="F33:J33"/>
    <mergeCell ref="B4:B6"/>
    <mergeCell ref="E5:E6"/>
    <mergeCell ref="F5:F6"/>
    <mergeCell ref="C5:C6"/>
    <mergeCell ref="D5:D6"/>
    <mergeCell ref="F32:J32"/>
    <mergeCell ref="J4:J6"/>
    <mergeCell ref="P1:T1"/>
    <mergeCell ref="K2:O2"/>
    <mergeCell ref="P2:T2"/>
    <mergeCell ref="T4:T6"/>
    <mergeCell ref="L4:O4"/>
    <mergeCell ref="K32:O32"/>
    <mergeCell ref="F1:J1"/>
    <mergeCell ref="M3:N3"/>
    <mergeCell ref="K1:O1"/>
    <mergeCell ref="Q4:Q6"/>
    <mergeCell ref="K4:K6"/>
    <mergeCell ref="K33:O33"/>
    <mergeCell ref="P33:T33"/>
    <mergeCell ref="P32:T32"/>
    <mergeCell ref="L5:L6"/>
    <mergeCell ref="M5:M6"/>
    <mergeCell ref="N5:N6"/>
    <mergeCell ref="R4:R6"/>
    <mergeCell ref="S4:S6"/>
    <mergeCell ref="P5:P6"/>
    <mergeCell ref="O5:O6"/>
  </mergeCells>
  <phoneticPr fontId="2"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oddFooter xml:space="preserve">&amp;C&amp;10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
  <sheetViews>
    <sheetView workbookViewId="0">
      <selection sqref="A1:E1"/>
    </sheetView>
  </sheetViews>
  <sheetFormatPr defaultRowHeight="16.5"/>
  <cols>
    <col min="1" max="1" width="22.625" style="3" customWidth="1"/>
    <col min="2" max="5" width="15.125" customWidth="1"/>
    <col min="6" max="6" width="15.125" style="3" customWidth="1"/>
    <col min="7" max="9" width="15.125" customWidth="1"/>
    <col min="10" max="10" width="22.625" customWidth="1"/>
    <col min="11" max="11" width="22.625" style="3" customWidth="1"/>
    <col min="12" max="15" width="15.125" customWidth="1"/>
    <col min="16" max="16" width="15.125" style="3" customWidth="1"/>
    <col min="17" max="19" width="15.125" customWidth="1"/>
    <col min="20" max="20" width="22.625" customWidth="1"/>
  </cols>
  <sheetData>
    <row r="1" spans="1:20" s="25" customFormat="1" ht="24.95" customHeight="1">
      <c r="A1" s="70" t="s">
        <v>60</v>
      </c>
      <c r="B1" s="37"/>
      <c r="C1" s="37"/>
      <c r="D1" s="37"/>
      <c r="E1" s="37"/>
      <c r="F1" s="70" t="s">
        <v>60</v>
      </c>
      <c r="G1" s="37"/>
      <c r="H1" s="37"/>
      <c r="I1" s="37"/>
      <c r="J1" s="37"/>
      <c r="K1" s="70" t="s">
        <v>61</v>
      </c>
      <c r="L1" s="37"/>
      <c r="M1" s="37"/>
      <c r="N1" s="37"/>
      <c r="O1" s="37"/>
      <c r="P1" s="70" t="s">
        <v>61</v>
      </c>
      <c r="Q1" s="37"/>
      <c r="R1" s="37"/>
      <c r="S1" s="37"/>
      <c r="T1" s="37"/>
    </row>
    <row r="2" spans="1:20" s="3" customFormat="1" ht="15" customHeight="1">
      <c r="A2" s="51" t="s">
        <v>48</v>
      </c>
      <c r="B2" s="51"/>
      <c r="C2" s="51"/>
      <c r="D2" s="51"/>
      <c r="E2" s="51"/>
      <c r="F2" s="51" t="s">
        <v>48</v>
      </c>
      <c r="G2" s="51"/>
      <c r="H2" s="51"/>
      <c r="I2" s="51"/>
      <c r="J2" s="51"/>
      <c r="K2" s="51" t="s">
        <v>48</v>
      </c>
      <c r="L2" s="51"/>
      <c r="M2" s="51"/>
      <c r="N2" s="51"/>
      <c r="O2" s="51"/>
      <c r="P2" s="51" t="s">
        <v>48</v>
      </c>
      <c r="Q2" s="51"/>
      <c r="R2" s="51"/>
      <c r="S2" s="51"/>
      <c r="T2" s="51"/>
    </row>
    <row r="3" spans="1:20" ht="15" customHeight="1" thickBot="1">
      <c r="A3" s="20"/>
      <c r="B3" s="1"/>
      <c r="C3" s="36"/>
      <c r="D3" s="36"/>
      <c r="E3" s="24" t="s">
        <v>1</v>
      </c>
      <c r="G3" s="1"/>
      <c r="H3" s="1"/>
      <c r="I3" s="22"/>
      <c r="J3" s="23" t="s">
        <v>1</v>
      </c>
      <c r="K3" s="20"/>
      <c r="L3" s="1"/>
      <c r="M3" s="36"/>
      <c r="N3" s="36"/>
      <c r="O3" s="24" t="s">
        <v>1</v>
      </c>
      <c r="Q3" s="1"/>
      <c r="R3" s="1"/>
      <c r="S3" s="22"/>
      <c r="T3" s="23" t="s">
        <v>1</v>
      </c>
    </row>
    <row r="4" spans="1:20" ht="15.95" customHeight="1">
      <c r="A4" s="59" t="s">
        <v>0</v>
      </c>
      <c r="B4" s="62" t="s">
        <v>3</v>
      </c>
      <c r="C4" s="66" t="s">
        <v>19</v>
      </c>
      <c r="D4" s="53"/>
      <c r="E4" s="53"/>
      <c r="F4" s="67" t="s">
        <v>19</v>
      </c>
      <c r="G4" s="67"/>
      <c r="H4" s="67"/>
      <c r="I4" s="68"/>
      <c r="J4" s="48" t="s">
        <v>0</v>
      </c>
      <c r="K4" s="38" t="s">
        <v>0</v>
      </c>
      <c r="L4" s="52" t="s">
        <v>19</v>
      </c>
      <c r="M4" s="53"/>
      <c r="N4" s="53"/>
      <c r="O4" s="53"/>
      <c r="P4" s="26"/>
      <c r="Q4" s="29" t="s">
        <v>18</v>
      </c>
      <c r="R4" s="29" t="s">
        <v>4</v>
      </c>
      <c r="S4" s="31" t="s">
        <v>20</v>
      </c>
      <c r="T4" s="48" t="s">
        <v>0</v>
      </c>
    </row>
    <row r="5" spans="1:20" ht="15" customHeight="1">
      <c r="A5" s="60"/>
      <c r="B5" s="63"/>
      <c r="C5" s="27" t="s">
        <v>5</v>
      </c>
      <c r="D5" s="27" t="s">
        <v>9</v>
      </c>
      <c r="E5" s="27" t="s">
        <v>8</v>
      </c>
      <c r="F5" s="34" t="s">
        <v>10</v>
      </c>
      <c r="G5" s="27" t="s">
        <v>14</v>
      </c>
      <c r="H5" s="27" t="s">
        <v>11</v>
      </c>
      <c r="I5" s="69" t="s">
        <v>12</v>
      </c>
      <c r="J5" s="49"/>
      <c r="K5" s="39"/>
      <c r="L5" s="46" t="s">
        <v>15</v>
      </c>
      <c r="M5" s="27" t="s">
        <v>16</v>
      </c>
      <c r="N5" s="27" t="s">
        <v>13</v>
      </c>
      <c r="O5" s="27" t="s">
        <v>6</v>
      </c>
      <c r="P5" s="34" t="s">
        <v>7</v>
      </c>
      <c r="Q5" s="30"/>
      <c r="R5" s="30"/>
      <c r="S5" s="32"/>
      <c r="T5" s="49"/>
    </row>
    <row r="6" spans="1:20" ht="15" customHeight="1" thickBot="1">
      <c r="A6" s="61"/>
      <c r="B6" s="64"/>
      <c r="C6" s="28"/>
      <c r="D6" s="65"/>
      <c r="E6" s="28"/>
      <c r="F6" s="35"/>
      <c r="G6" s="28"/>
      <c r="H6" s="28"/>
      <c r="I6" s="33"/>
      <c r="J6" s="50"/>
      <c r="K6" s="40"/>
      <c r="L6" s="47"/>
      <c r="M6" s="28"/>
      <c r="N6" s="28"/>
      <c r="O6" s="28"/>
      <c r="P6" s="35"/>
      <c r="Q6" s="28"/>
      <c r="R6" s="28"/>
      <c r="S6" s="33"/>
      <c r="T6" s="50"/>
    </row>
    <row r="7" spans="1:20" ht="5.0999999999999996" customHeight="1">
      <c r="A7" s="18"/>
      <c r="B7" s="6"/>
      <c r="C7" s="7"/>
      <c r="D7" s="8"/>
      <c r="E7" s="8"/>
      <c r="F7" s="16"/>
      <c r="G7" s="14"/>
      <c r="H7" s="14"/>
      <c r="I7" s="12"/>
      <c r="J7" s="10"/>
      <c r="K7" s="18"/>
      <c r="L7" s="6"/>
      <c r="M7" s="7"/>
      <c r="N7" s="8"/>
      <c r="O7" s="8"/>
      <c r="P7" s="16"/>
      <c r="Q7" s="14"/>
      <c r="R7" s="14"/>
      <c r="S7" s="12"/>
      <c r="T7" s="10"/>
    </row>
    <row r="8" spans="1:20" ht="39.950000000000003" customHeight="1">
      <c r="A8" s="89" t="s">
        <v>59</v>
      </c>
      <c r="B8" s="97">
        <v>77731527</v>
      </c>
      <c r="C8" s="86">
        <v>69956625</v>
      </c>
      <c r="D8" s="86">
        <v>50075113</v>
      </c>
      <c r="E8" s="86">
        <v>11</v>
      </c>
      <c r="F8" s="91">
        <v>155666</v>
      </c>
      <c r="G8" s="91">
        <v>2332873</v>
      </c>
      <c r="H8" s="95">
        <v>0</v>
      </c>
      <c r="I8" s="93">
        <v>1707585</v>
      </c>
      <c r="J8" s="89" t="s">
        <v>59</v>
      </c>
      <c r="K8" s="89" t="s">
        <v>59</v>
      </c>
      <c r="L8" s="97">
        <v>412750</v>
      </c>
      <c r="M8" s="86">
        <v>12333259</v>
      </c>
      <c r="N8" s="86">
        <v>1098777</v>
      </c>
      <c r="O8" s="88">
        <v>0</v>
      </c>
      <c r="P8" s="91">
        <v>1840591</v>
      </c>
      <c r="Q8" s="91">
        <v>6480318</v>
      </c>
      <c r="R8" s="95">
        <v>0</v>
      </c>
      <c r="S8" s="93">
        <v>1294584</v>
      </c>
      <c r="T8" s="89" t="s">
        <v>59</v>
      </c>
    </row>
    <row r="9" spans="1:20" ht="21.95" customHeight="1">
      <c r="A9" s="79" t="s">
        <v>32</v>
      </c>
      <c r="B9" s="96">
        <v>5973422</v>
      </c>
      <c r="C9" s="85">
        <v>5663397</v>
      </c>
      <c r="D9" s="85">
        <v>4231848</v>
      </c>
      <c r="E9" s="87">
        <v>0</v>
      </c>
      <c r="F9" s="90">
        <v>12972</v>
      </c>
      <c r="G9" s="90">
        <v>218976</v>
      </c>
      <c r="H9" s="94">
        <v>0</v>
      </c>
      <c r="I9" s="92">
        <v>99744</v>
      </c>
      <c r="J9" s="79" t="s">
        <v>32</v>
      </c>
      <c r="K9" s="79" t="s">
        <v>32</v>
      </c>
      <c r="L9" s="96">
        <v>119113</v>
      </c>
      <c r="M9" s="85">
        <v>746374</v>
      </c>
      <c r="N9" s="85">
        <v>18417</v>
      </c>
      <c r="O9" s="87">
        <v>0</v>
      </c>
      <c r="P9" s="90">
        <v>215953</v>
      </c>
      <c r="Q9" s="90">
        <v>284360</v>
      </c>
      <c r="R9" s="94">
        <v>0</v>
      </c>
      <c r="S9" s="92">
        <v>25666</v>
      </c>
      <c r="T9" s="79" t="s">
        <v>32</v>
      </c>
    </row>
    <row r="10" spans="1:20" ht="21.95" customHeight="1">
      <c r="A10" s="79" t="s">
        <v>33</v>
      </c>
      <c r="B10" s="96">
        <v>7327425</v>
      </c>
      <c r="C10" s="85">
        <v>6534962</v>
      </c>
      <c r="D10" s="85">
        <v>5511101</v>
      </c>
      <c r="E10" s="87">
        <v>0</v>
      </c>
      <c r="F10" s="90">
        <v>13266</v>
      </c>
      <c r="G10" s="90">
        <v>93938</v>
      </c>
      <c r="H10" s="94">
        <v>0</v>
      </c>
      <c r="I10" s="92">
        <v>137619</v>
      </c>
      <c r="J10" s="79" t="s">
        <v>33</v>
      </c>
      <c r="K10" s="79" t="s">
        <v>33</v>
      </c>
      <c r="L10" s="98">
        <v>0</v>
      </c>
      <c r="M10" s="85">
        <v>604882</v>
      </c>
      <c r="N10" s="85">
        <v>25970</v>
      </c>
      <c r="O10" s="87">
        <v>0</v>
      </c>
      <c r="P10" s="90">
        <v>148187</v>
      </c>
      <c r="Q10" s="90">
        <v>703605</v>
      </c>
      <c r="R10" s="94">
        <v>0</v>
      </c>
      <c r="S10" s="92">
        <v>88858</v>
      </c>
      <c r="T10" s="79" t="s">
        <v>33</v>
      </c>
    </row>
    <row r="11" spans="1:20" ht="21.95" customHeight="1">
      <c r="A11" s="79" t="s">
        <v>34</v>
      </c>
      <c r="B11" s="96">
        <v>7107197</v>
      </c>
      <c r="C11" s="85">
        <v>6458274</v>
      </c>
      <c r="D11" s="85">
        <v>4711089</v>
      </c>
      <c r="E11" s="87">
        <v>0</v>
      </c>
      <c r="F11" s="90">
        <v>17351</v>
      </c>
      <c r="G11" s="90">
        <v>253412</v>
      </c>
      <c r="H11" s="94">
        <v>0</v>
      </c>
      <c r="I11" s="92">
        <v>79244</v>
      </c>
      <c r="J11" s="79" t="s">
        <v>34</v>
      </c>
      <c r="K11" s="79" t="s">
        <v>34</v>
      </c>
      <c r="L11" s="96">
        <v>4615</v>
      </c>
      <c r="M11" s="85">
        <v>952293</v>
      </c>
      <c r="N11" s="85">
        <v>218337</v>
      </c>
      <c r="O11" s="87">
        <v>0</v>
      </c>
      <c r="P11" s="90">
        <v>221933</v>
      </c>
      <c r="Q11" s="90">
        <v>626763</v>
      </c>
      <c r="R11" s="94">
        <v>0</v>
      </c>
      <c r="S11" s="92">
        <v>22161</v>
      </c>
      <c r="T11" s="79" t="s">
        <v>34</v>
      </c>
    </row>
    <row r="12" spans="1:20" ht="21.95" customHeight="1">
      <c r="A12" s="79" t="s">
        <v>35</v>
      </c>
      <c r="B12" s="96">
        <v>10943948</v>
      </c>
      <c r="C12" s="85">
        <v>10774015</v>
      </c>
      <c r="D12" s="85">
        <v>8219037</v>
      </c>
      <c r="E12" s="87">
        <v>0</v>
      </c>
      <c r="F12" s="90">
        <v>43134</v>
      </c>
      <c r="G12" s="90">
        <v>601213</v>
      </c>
      <c r="H12" s="94">
        <v>0</v>
      </c>
      <c r="I12" s="92">
        <v>322655</v>
      </c>
      <c r="J12" s="79" t="s">
        <v>35</v>
      </c>
      <c r="K12" s="79" t="s">
        <v>35</v>
      </c>
      <c r="L12" s="96">
        <v>226432</v>
      </c>
      <c r="M12" s="85">
        <v>950348</v>
      </c>
      <c r="N12" s="85">
        <v>157294</v>
      </c>
      <c r="O12" s="87">
        <v>0</v>
      </c>
      <c r="P12" s="90">
        <v>253903</v>
      </c>
      <c r="Q12" s="90">
        <v>596400</v>
      </c>
      <c r="R12" s="94">
        <v>0</v>
      </c>
      <c r="S12" s="92">
        <v>-426467</v>
      </c>
      <c r="T12" s="79" t="s">
        <v>35</v>
      </c>
    </row>
    <row r="13" spans="1:20" ht="21.95" customHeight="1">
      <c r="A13" s="79" t="s">
        <v>36</v>
      </c>
      <c r="B13" s="96">
        <v>6266508</v>
      </c>
      <c r="C13" s="85">
        <v>4546510</v>
      </c>
      <c r="D13" s="85">
        <v>3724420</v>
      </c>
      <c r="E13" s="85">
        <v>11</v>
      </c>
      <c r="F13" s="90">
        <v>14086</v>
      </c>
      <c r="G13" s="90">
        <v>86805</v>
      </c>
      <c r="H13" s="94">
        <v>0</v>
      </c>
      <c r="I13" s="92">
        <v>105821</v>
      </c>
      <c r="J13" s="79" t="s">
        <v>36</v>
      </c>
      <c r="K13" s="79" t="s">
        <v>36</v>
      </c>
      <c r="L13" s="96">
        <v>21750</v>
      </c>
      <c r="M13" s="85">
        <v>449633</v>
      </c>
      <c r="N13" s="85">
        <v>28783</v>
      </c>
      <c r="O13" s="87">
        <v>0</v>
      </c>
      <c r="P13" s="90">
        <v>115201</v>
      </c>
      <c r="Q13" s="90">
        <v>930306</v>
      </c>
      <c r="R13" s="94">
        <v>0</v>
      </c>
      <c r="S13" s="92">
        <v>789691</v>
      </c>
      <c r="T13" s="79" t="s">
        <v>36</v>
      </c>
    </row>
    <row r="14" spans="1:20" ht="21.95" customHeight="1">
      <c r="A14" s="79" t="s">
        <v>37</v>
      </c>
      <c r="B14" s="96">
        <v>7998140</v>
      </c>
      <c r="C14" s="85">
        <v>7666404</v>
      </c>
      <c r="D14" s="85">
        <v>6002641</v>
      </c>
      <c r="E14" s="87">
        <v>0</v>
      </c>
      <c r="F14" s="90">
        <v>8934</v>
      </c>
      <c r="G14" s="90">
        <v>201466</v>
      </c>
      <c r="H14" s="94">
        <v>0</v>
      </c>
      <c r="I14" s="92">
        <v>273336</v>
      </c>
      <c r="J14" s="79" t="s">
        <v>37</v>
      </c>
      <c r="K14" s="79" t="s">
        <v>37</v>
      </c>
      <c r="L14" s="98">
        <v>0</v>
      </c>
      <c r="M14" s="85">
        <v>855279</v>
      </c>
      <c r="N14" s="85">
        <v>214505</v>
      </c>
      <c r="O14" s="87">
        <v>0</v>
      </c>
      <c r="P14" s="90">
        <v>110244</v>
      </c>
      <c r="Q14" s="90">
        <v>272732</v>
      </c>
      <c r="R14" s="94">
        <v>0</v>
      </c>
      <c r="S14" s="92">
        <v>59004</v>
      </c>
      <c r="T14" s="79" t="s">
        <v>37</v>
      </c>
    </row>
    <row r="15" spans="1:20" ht="21.95" customHeight="1">
      <c r="A15" s="79" t="s">
        <v>38</v>
      </c>
      <c r="B15" s="96">
        <v>6898109</v>
      </c>
      <c r="C15" s="85">
        <v>6082329</v>
      </c>
      <c r="D15" s="85">
        <v>4128538</v>
      </c>
      <c r="E15" s="87">
        <v>0</v>
      </c>
      <c r="F15" s="90">
        <v>3837</v>
      </c>
      <c r="G15" s="90">
        <v>98569</v>
      </c>
      <c r="H15" s="94">
        <v>0</v>
      </c>
      <c r="I15" s="92">
        <v>91406</v>
      </c>
      <c r="J15" s="79" t="s">
        <v>38</v>
      </c>
      <c r="K15" s="79" t="s">
        <v>38</v>
      </c>
      <c r="L15" s="96">
        <v>31540</v>
      </c>
      <c r="M15" s="85">
        <v>1598743</v>
      </c>
      <c r="N15" s="85">
        <v>40047</v>
      </c>
      <c r="O15" s="87">
        <v>0</v>
      </c>
      <c r="P15" s="90">
        <v>89647</v>
      </c>
      <c r="Q15" s="90">
        <v>756723</v>
      </c>
      <c r="R15" s="94">
        <v>0</v>
      </c>
      <c r="S15" s="92">
        <v>59057</v>
      </c>
      <c r="T15" s="79" t="s">
        <v>38</v>
      </c>
    </row>
    <row r="16" spans="1:20" ht="21.95" customHeight="1">
      <c r="A16" s="79" t="s">
        <v>39</v>
      </c>
      <c r="B16" s="96">
        <v>11112159</v>
      </c>
      <c r="C16" s="85">
        <v>9356725</v>
      </c>
      <c r="D16" s="85">
        <v>6008728</v>
      </c>
      <c r="E16" s="87">
        <v>0</v>
      </c>
      <c r="F16" s="90">
        <v>10574</v>
      </c>
      <c r="G16" s="90">
        <v>428192</v>
      </c>
      <c r="H16" s="94">
        <v>0</v>
      </c>
      <c r="I16" s="92">
        <v>347339</v>
      </c>
      <c r="J16" s="79" t="s">
        <v>39</v>
      </c>
      <c r="K16" s="79" t="s">
        <v>39</v>
      </c>
      <c r="L16" s="96">
        <v>5670</v>
      </c>
      <c r="M16" s="85">
        <v>2042632</v>
      </c>
      <c r="N16" s="85">
        <v>191317</v>
      </c>
      <c r="O16" s="87">
        <v>0</v>
      </c>
      <c r="P16" s="90">
        <v>322274</v>
      </c>
      <c r="Q16" s="90">
        <v>966047</v>
      </c>
      <c r="R16" s="94">
        <v>0</v>
      </c>
      <c r="S16" s="92">
        <v>789387</v>
      </c>
      <c r="T16" s="79" t="s">
        <v>39</v>
      </c>
    </row>
    <row r="17" spans="1:20" ht="21.95" customHeight="1">
      <c r="A17" s="79" t="s">
        <v>40</v>
      </c>
      <c r="B17" s="96">
        <v>5212299</v>
      </c>
      <c r="C17" s="85">
        <v>4504607</v>
      </c>
      <c r="D17" s="85">
        <v>3032951</v>
      </c>
      <c r="E17" s="87">
        <v>0</v>
      </c>
      <c r="F17" s="90">
        <v>15705</v>
      </c>
      <c r="G17" s="90">
        <v>188811</v>
      </c>
      <c r="H17" s="94">
        <v>0</v>
      </c>
      <c r="I17" s="92">
        <v>33166</v>
      </c>
      <c r="J17" s="79" t="s">
        <v>40</v>
      </c>
      <c r="K17" s="79" t="s">
        <v>40</v>
      </c>
      <c r="L17" s="96">
        <v>3630</v>
      </c>
      <c r="M17" s="85">
        <v>1139637</v>
      </c>
      <c r="N17" s="85">
        <v>29599</v>
      </c>
      <c r="O17" s="87">
        <v>0</v>
      </c>
      <c r="P17" s="90">
        <v>61109</v>
      </c>
      <c r="Q17" s="90">
        <v>682089</v>
      </c>
      <c r="R17" s="94">
        <v>0</v>
      </c>
      <c r="S17" s="92">
        <v>25603</v>
      </c>
      <c r="T17" s="79" t="s">
        <v>40</v>
      </c>
    </row>
    <row r="18" spans="1:20" ht="21.95" customHeight="1">
      <c r="A18" s="79" t="s">
        <v>41</v>
      </c>
      <c r="B18" s="96">
        <v>4739484</v>
      </c>
      <c r="C18" s="85">
        <v>4482243</v>
      </c>
      <c r="D18" s="85">
        <v>3173384</v>
      </c>
      <c r="E18" s="87">
        <v>0</v>
      </c>
      <c r="F18" s="90">
        <v>7448</v>
      </c>
      <c r="G18" s="90">
        <v>131617</v>
      </c>
      <c r="H18" s="94">
        <v>0</v>
      </c>
      <c r="I18" s="92">
        <v>184202</v>
      </c>
      <c r="J18" s="79" t="s">
        <v>41</v>
      </c>
      <c r="K18" s="79" t="s">
        <v>41</v>
      </c>
      <c r="L18" s="98">
        <v>0</v>
      </c>
      <c r="M18" s="85">
        <v>837219</v>
      </c>
      <c r="N18" s="85">
        <v>13858</v>
      </c>
      <c r="O18" s="87">
        <v>0</v>
      </c>
      <c r="P18" s="90">
        <v>134514</v>
      </c>
      <c r="Q18" s="90">
        <v>313365</v>
      </c>
      <c r="R18" s="94">
        <v>0</v>
      </c>
      <c r="S18" s="92">
        <v>-56124</v>
      </c>
      <c r="T18" s="79" t="s">
        <v>41</v>
      </c>
    </row>
    <row r="19" spans="1:20" ht="21.95" customHeight="1">
      <c r="A19" s="79" t="s">
        <v>42</v>
      </c>
      <c r="B19" s="96">
        <v>2149756</v>
      </c>
      <c r="C19" s="85">
        <v>1919905</v>
      </c>
      <c r="D19" s="85">
        <v>1331376</v>
      </c>
      <c r="E19" s="87">
        <v>0</v>
      </c>
      <c r="F19" s="90">
        <v>7750</v>
      </c>
      <c r="G19" s="90">
        <v>23085</v>
      </c>
      <c r="H19" s="94">
        <v>0</v>
      </c>
      <c r="I19" s="92">
        <v>24290</v>
      </c>
      <c r="J19" s="79" t="s">
        <v>42</v>
      </c>
      <c r="K19" s="79" t="s">
        <v>42</v>
      </c>
      <c r="L19" s="98">
        <v>0</v>
      </c>
      <c r="M19" s="85">
        <v>478327</v>
      </c>
      <c r="N19" s="85">
        <v>2170</v>
      </c>
      <c r="O19" s="87">
        <v>0</v>
      </c>
      <c r="P19" s="90">
        <v>52906</v>
      </c>
      <c r="Q19" s="90">
        <v>277525</v>
      </c>
      <c r="R19" s="94">
        <v>0</v>
      </c>
      <c r="S19" s="92">
        <v>-47673</v>
      </c>
      <c r="T19" s="79" t="s">
        <v>42</v>
      </c>
    </row>
    <row r="20" spans="1:20" ht="21.95" customHeight="1">
      <c r="A20" s="79" t="s">
        <v>51</v>
      </c>
      <c r="B20" s="96">
        <v>336632</v>
      </c>
      <c r="C20" s="85">
        <v>331692</v>
      </c>
      <c r="D20" s="87">
        <v>0</v>
      </c>
      <c r="E20" s="87">
        <v>0</v>
      </c>
      <c r="F20" s="90">
        <v>12</v>
      </c>
      <c r="G20" s="90">
        <v>119</v>
      </c>
      <c r="H20" s="94">
        <v>0</v>
      </c>
      <c r="I20" s="92">
        <v>1696</v>
      </c>
      <c r="J20" s="79" t="s">
        <v>51</v>
      </c>
      <c r="K20" s="79" t="s">
        <v>51</v>
      </c>
      <c r="L20" s="98">
        <v>0</v>
      </c>
      <c r="M20" s="85">
        <v>256729</v>
      </c>
      <c r="N20" s="85">
        <v>72750</v>
      </c>
      <c r="O20" s="87">
        <v>0</v>
      </c>
      <c r="P20" s="90">
        <v>386</v>
      </c>
      <c r="Q20" s="90">
        <v>4164</v>
      </c>
      <c r="R20" s="94">
        <v>0</v>
      </c>
      <c r="S20" s="92">
        <v>776</v>
      </c>
      <c r="T20" s="79" t="s">
        <v>51</v>
      </c>
    </row>
    <row r="21" spans="1:20" ht="21.95" customHeight="1">
      <c r="A21" s="79" t="s">
        <v>52</v>
      </c>
      <c r="B21" s="96">
        <v>604163</v>
      </c>
      <c r="C21" s="85">
        <v>603277</v>
      </c>
      <c r="D21" s="87">
        <v>0</v>
      </c>
      <c r="E21" s="87">
        <v>0</v>
      </c>
      <c r="F21" s="90">
        <v>189</v>
      </c>
      <c r="G21" s="90">
        <v>4736</v>
      </c>
      <c r="H21" s="94">
        <v>0</v>
      </c>
      <c r="I21" s="92">
        <v>1408</v>
      </c>
      <c r="J21" s="79" t="s">
        <v>52</v>
      </c>
      <c r="K21" s="79" t="s">
        <v>52</v>
      </c>
      <c r="L21" s="98">
        <v>0</v>
      </c>
      <c r="M21" s="85">
        <v>595308</v>
      </c>
      <c r="N21" s="87">
        <v>0</v>
      </c>
      <c r="O21" s="87">
        <v>0</v>
      </c>
      <c r="P21" s="90">
        <v>1637</v>
      </c>
      <c r="Q21" s="94">
        <v>0</v>
      </c>
      <c r="R21" s="94">
        <v>0</v>
      </c>
      <c r="S21" s="92">
        <v>886</v>
      </c>
      <c r="T21" s="79" t="s">
        <v>52</v>
      </c>
    </row>
    <row r="22" spans="1:20" ht="21.95" customHeight="1">
      <c r="A22" s="79" t="s">
        <v>53</v>
      </c>
      <c r="B22" s="96">
        <v>401836</v>
      </c>
      <c r="C22" s="85">
        <v>379202</v>
      </c>
      <c r="D22" s="87">
        <v>0</v>
      </c>
      <c r="E22" s="87">
        <v>0</v>
      </c>
      <c r="F22" s="90">
        <v>395</v>
      </c>
      <c r="G22" s="90">
        <v>1236</v>
      </c>
      <c r="H22" s="94">
        <v>0</v>
      </c>
      <c r="I22" s="92">
        <v>5166</v>
      </c>
      <c r="J22" s="79" t="s">
        <v>53</v>
      </c>
      <c r="K22" s="79" t="s">
        <v>53</v>
      </c>
      <c r="L22" s="98">
        <v>0</v>
      </c>
      <c r="M22" s="85">
        <v>317519</v>
      </c>
      <c r="N22" s="85">
        <v>47609</v>
      </c>
      <c r="O22" s="87">
        <v>0</v>
      </c>
      <c r="P22" s="90">
        <v>7276</v>
      </c>
      <c r="Q22" s="90">
        <v>26888</v>
      </c>
      <c r="R22" s="94">
        <v>0</v>
      </c>
      <c r="S22" s="92">
        <v>-4254</v>
      </c>
      <c r="T22" s="79" t="s">
        <v>53</v>
      </c>
    </row>
    <row r="23" spans="1:20" ht="21.95" customHeight="1">
      <c r="A23" s="79" t="s">
        <v>54</v>
      </c>
      <c r="B23" s="96">
        <v>660450</v>
      </c>
      <c r="C23" s="85">
        <v>653085</v>
      </c>
      <c r="D23" s="87">
        <v>0</v>
      </c>
      <c r="E23" s="87">
        <v>0</v>
      </c>
      <c r="F23" s="90">
        <v>14</v>
      </c>
      <c r="G23" s="90">
        <v>698</v>
      </c>
      <c r="H23" s="94">
        <v>0</v>
      </c>
      <c r="I23" s="92">
        <v>492</v>
      </c>
      <c r="J23" s="79" t="s">
        <v>54</v>
      </c>
      <c r="K23" s="79" t="s">
        <v>54</v>
      </c>
      <c r="L23" s="98">
        <v>0</v>
      </c>
      <c r="M23" s="85">
        <v>508339</v>
      </c>
      <c r="N23" s="85">
        <v>38121</v>
      </c>
      <c r="O23" s="87">
        <v>0</v>
      </c>
      <c r="P23" s="90">
        <v>105421</v>
      </c>
      <c r="Q23" s="90">
        <v>39352</v>
      </c>
      <c r="R23" s="94">
        <v>0</v>
      </c>
      <c r="S23" s="92">
        <v>-31987</v>
      </c>
      <c r="T23" s="79" t="s">
        <v>54</v>
      </c>
    </row>
    <row r="24" spans="1:20" ht="30" customHeight="1">
      <c r="A24" s="89" t="s">
        <v>55</v>
      </c>
      <c r="B24" s="97">
        <v>15158395</v>
      </c>
      <c r="C24" s="86">
        <v>13934373</v>
      </c>
      <c r="D24" s="86">
        <v>4413915</v>
      </c>
      <c r="E24" s="88">
        <v>0</v>
      </c>
      <c r="F24" s="91">
        <v>37650</v>
      </c>
      <c r="G24" s="91">
        <v>272408</v>
      </c>
      <c r="H24" s="95">
        <v>0</v>
      </c>
      <c r="I24" s="93">
        <v>141772</v>
      </c>
      <c r="J24" s="89" t="s">
        <v>55</v>
      </c>
      <c r="K24" s="89" t="s">
        <v>55</v>
      </c>
      <c r="L24" s="99">
        <v>0</v>
      </c>
      <c r="M24" s="86">
        <v>7473321</v>
      </c>
      <c r="N24" s="86">
        <v>1500000</v>
      </c>
      <c r="O24" s="88">
        <v>0</v>
      </c>
      <c r="P24" s="91">
        <v>95307</v>
      </c>
      <c r="Q24" s="91">
        <v>789318</v>
      </c>
      <c r="R24" s="95">
        <v>0</v>
      </c>
      <c r="S24" s="93">
        <v>434704</v>
      </c>
      <c r="T24" s="89" t="s">
        <v>55</v>
      </c>
    </row>
    <row r="25" spans="1:20" ht="21.95" customHeight="1">
      <c r="A25" s="79" t="s">
        <v>56</v>
      </c>
      <c r="B25" s="96">
        <v>10823279</v>
      </c>
      <c r="C25" s="85">
        <v>10229769</v>
      </c>
      <c r="D25" s="85">
        <v>3518681</v>
      </c>
      <c r="E25" s="87">
        <v>0</v>
      </c>
      <c r="F25" s="90">
        <v>33198</v>
      </c>
      <c r="G25" s="90">
        <v>240300</v>
      </c>
      <c r="H25" s="94">
        <v>0</v>
      </c>
      <c r="I25" s="92">
        <v>123452</v>
      </c>
      <c r="J25" s="79" t="s">
        <v>56</v>
      </c>
      <c r="K25" s="79" t="s">
        <v>56</v>
      </c>
      <c r="L25" s="98">
        <v>0</v>
      </c>
      <c r="M25" s="85">
        <v>4723677</v>
      </c>
      <c r="N25" s="85">
        <v>1500000</v>
      </c>
      <c r="O25" s="87">
        <v>0</v>
      </c>
      <c r="P25" s="90">
        <v>90461</v>
      </c>
      <c r="Q25" s="90">
        <v>544608</v>
      </c>
      <c r="R25" s="94">
        <v>0</v>
      </c>
      <c r="S25" s="92">
        <v>48903</v>
      </c>
      <c r="T25" s="79" t="s">
        <v>56</v>
      </c>
    </row>
    <row r="26" spans="1:20" ht="21.95" customHeight="1">
      <c r="A26" s="79" t="s">
        <v>57</v>
      </c>
      <c r="B26" s="96">
        <v>4335115</v>
      </c>
      <c r="C26" s="85">
        <v>3704605</v>
      </c>
      <c r="D26" s="85">
        <v>895234</v>
      </c>
      <c r="E26" s="87">
        <v>0</v>
      </c>
      <c r="F26" s="90">
        <v>4453</v>
      </c>
      <c r="G26" s="90">
        <v>32108</v>
      </c>
      <c r="H26" s="94">
        <v>0</v>
      </c>
      <c r="I26" s="92">
        <v>18320</v>
      </c>
      <c r="J26" s="79" t="s">
        <v>57</v>
      </c>
      <c r="K26" s="79" t="s">
        <v>57</v>
      </c>
      <c r="L26" s="98">
        <v>0</v>
      </c>
      <c r="M26" s="85">
        <v>2749645</v>
      </c>
      <c r="N26" s="87">
        <v>0</v>
      </c>
      <c r="O26" s="87">
        <v>0</v>
      </c>
      <c r="P26" s="90">
        <v>4846</v>
      </c>
      <c r="Q26" s="90">
        <v>244710</v>
      </c>
      <c r="R26" s="94">
        <v>0</v>
      </c>
      <c r="S26" s="92">
        <v>385801</v>
      </c>
      <c r="T26" s="79" t="s">
        <v>57</v>
      </c>
    </row>
    <row r="27" spans="1:20" ht="30" customHeight="1">
      <c r="A27" s="89" t="s">
        <v>58</v>
      </c>
      <c r="B27" s="97">
        <v>1866967</v>
      </c>
      <c r="C27" s="86">
        <v>1745737</v>
      </c>
      <c r="D27" s="86">
        <v>1376102</v>
      </c>
      <c r="E27" s="88">
        <v>0</v>
      </c>
      <c r="F27" s="91">
        <v>218</v>
      </c>
      <c r="G27" s="91">
        <v>9962</v>
      </c>
      <c r="H27" s="95">
        <v>0</v>
      </c>
      <c r="I27" s="93">
        <v>14120</v>
      </c>
      <c r="J27" s="89" t="s">
        <v>58</v>
      </c>
      <c r="K27" s="89" t="s">
        <v>58</v>
      </c>
      <c r="L27" s="97">
        <v>11</v>
      </c>
      <c r="M27" s="86">
        <v>325743</v>
      </c>
      <c r="N27" s="86">
        <v>1002</v>
      </c>
      <c r="O27" s="88">
        <v>0</v>
      </c>
      <c r="P27" s="91">
        <v>18578</v>
      </c>
      <c r="Q27" s="91">
        <v>64924</v>
      </c>
      <c r="R27" s="95">
        <v>0</v>
      </c>
      <c r="S27" s="93">
        <v>56306</v>
      </c>
      <c r="T27" s="89" t="s">
        <v>58</v>
      </c>
    </row>
    <row r="28" spans="1:20" ht="21.95" customHeight="1">
      <c r="A28" s="79" t="s">
        <v>56</v>
      </c>
      <c r="B28" s="96">
        <v>1431516</v>
      </c>
      <c r="C28" s="85">
        <v>1324486</v>
      </c>
      <c r="D28" s="85">
        <v>1029227</v>
      </c>
      <c r="E28" s="87">
        <v>0</v>
      </c>
      <c r="F28" s="90">
        <v>129</v>
      </c>
      <c r="G28" s="90">
        <v>8011</v>
      </c>
      <c r="H28" s="94">
        <v>0</v>
      </c>
      <c r="I28" s="92">
        <v>8454</v>
      </c>
      <c r="J28" s="79" t="s">
        <v>56</v>
      </c>
      <c r="K28" s="79" t="s">
        <v>56</v>
      </c>
      <c r="L28" s="96">
        <v>11</v>
      </c>
      <c r="M28" s="85">
        <v>262378</v>
      </c>
      <c r="N28" s="85">
        <v>1000</v>
      </c>
      <c r="O28" s="87">
        <v>0</v>
      </c>
      <c r="P28" s="90">
        <v>15276</v>
      </c>
      <c r="Q28" s="90">
        <v>62678</v>
      </c>
      <c r="R28" s="94">
        <v>0</v>
      </c>
      <c r="S28" s="92">
        <v>44352</v>
      </c>
      <c r="T28" s="79" t="s">
        <v>56</v>
      </c>
    </row>
    <row r="29" spans="1:20" ht="21.95" customHeight="1">
      <c r="A29" s="79" t="s">
        <v>57</v>
      </c>
      <c r="B29" s="96">
        <v>435451</v>
      </c>
      <c r="C29" s="85">
        <v>421251</v>
      </c>
      <c r="D29" s="85">
        <v>346875</v>
      </c>
      <c r="E29" s="87">
        <v>0</v>
      </c>
      <c r="F29" s="90">
        <v>89</v>
      </c>
      <c r="G29" s="90">
        <v>1951</v>
      </c>
      <c r="H29" s="94">
        <v>0</v>
      </c>
      <c r="I29" s="92">
        <v>5666</v>
      </c>
      <c r="J29" s="79" t="s">
        <v>57</v>
      </c>
      <c r="K29" s="79" t="s">
        <v>57</v>
      </c>
      <c r="L29" s="96">
        <v>0</v>
      </c>
      <c r="M29" s="85">
        <v>63366</v>
      </c>
      <c r="N29" s="85">
        <v>2</v>
      </c>
      <c r="O29" s="87">
        <v>0</v>
      </c>
      <c r="P29" s="90">
        <v>3302</v>
      </c>
      <c r="Q29" s="90">
        <v>2246</v>
      </c>
      <c r="R29" s="94">
        <v>0</v>
      </c>
      <c r="S29" s="92">
        <v>11954</v>
      </c>
      <c r="T29" s="79" t="s">
        <v>57</v>
      </c>
    </row>
    <row r="30" spans="1:20" ht="5.0999999999999996" customHeight="1" thickBot="1">
      <c r="A30" s="17"/>
      <c r="B30" s="21"/>
      <c r="C30" s="11"/>
      <c r="D30" s="11"/>
      <c r="E30" s="19"/>
      <c r="F30" s="17"/>
      <c r="G30" s="15"/>
      <c r="H30" s="15"/>
      <c r="I30" s="13"/>
      <c r="J30" s="9"/>
      <c r="K30" s="17"/>
      <c r="L30" s="21"/>
      <c r="M30" s="11"/>
      <c r="N30" s="11"/>
      <c r="O30" s="19"/>
      <c r="P30" s="17"/>
      <c r="Q30" s="15"/>
      <c r="R30" s="15"/>
      <c r="S30" s="13"/>
      <c r="T30" s="9"/>
    </row>
    <row r="31" spans="1:20" s="2" customFormat="1" ht="24.95" customHeight="1">
      <c r="A31" s="57" t="str">
        <f>SUBSTITUTE(A36&amp;C36,CHAR(10),CHAR(10)&amp;"　　　　　  ")</f>
        <v/>
      </c>
      <c r="B31" s="58"/>
      <c r="C31" s="58"/>
      <c r="D31" s="58"/>
      <c r="E31" s="58"/>
      <c r="F31" s="44" t="str">
        <f>SUBSTITUTE(F36&amp;G36,CHAR(10),CHAR(10)&amp;"　　　　　  ")</f>
        <v/>
      </c>
      <c r="G31" s="45"/>
      <c r="H31" s="45"/>
      <c r="I31" s="45"/>
      <c r="J31" s="45"/>
      <c r="K31" s="54"/>
      <c r="L31" s="55"/>
      <c r="M31" s="55"/>
      <c r="N31" s="55"/>
      <c r="O31" s="55"/>
      <c r="P31" s="44"/>
      <c r="Q31" s="45"/>
      <c r="R31" s="45"/>
      <c r="S31" s="45"/>
      <c r="T31" s="45"/>
    </row>
    <row r="32" spans="1:20" s="2" customFormat="1" ht="36" customHeight="1">
      <c r="A32" s="71"/>
      <c r="B32" s="72"/>
      <c r="C32" s="72"/>
      <c r="D32" s="72"/>
      <c r="E32" s="72"/>
      <c r="F32" s="73"/>
      <c r="G32" s="74"/>
      <c r="H32" s="74"/>
      <c r="I32" s="74"/>
      <c r="J32" s="74"/>
      <c r="K32" s="75"/>
      <c r="L32" s="76"/>
      <c r="M32" s="76"/>
      <c r="N32" s="76"/>
      <c r="O32" s="76"/>
      <c r="P32" s="73"/>
      <c r="Q32" s="74"/>
      <c r="R32" s="74"/>
      <c r="S32" s="74"/>
      <c r="T32" s="74"/>
    </row>
    <row r="33" spans="1:20" s="5" customFormat="1" ht="11.25" customHeight="1">
      <c r="A33" s="56"/>
      <c r="B33" s="56"/>
      <c r="C33" s="56"/>
      <c r="D33" s="56"/>
      <c r="E33" s="56"/>
      <c r="F33" s="43"/>
      <c r="G33" s="43"/>
      <c r="H33" s="43"/>
      <c r="I33" s="43"/>
      <c r="J33" s="43"/>
      <c r="K33" s="41"/>
      <c r="L33" s="42"/>
      <c r="M33" s="42"/>
      <c r="N33" s="42"/>
      <c r="O33" s="42"/>
      <c r="P33" s="43"/>
      <c r="Q33" s="43"/>
      <c r="R33" s="43"/>
      <c r="S33" s="43"/>
      <c r="T33" s="43"/>
    </row>
    <row r="34" spans="1:20" s="5" customFormat="1" ht="12" customHeight="1">
      <c r="A34" s="4"/>
      <c r="B34" s="4"/>
      <c r="C34" s="4"/>
      <c r="D34" s="4"/>
      <c r="E34" s="4"/>
      <c r="F34" s="4"/>
      <c r="G34" s="4"/>
      <c r="H34" s="4"/>
      <c r="I34" s="4"/>
      <c r="J34" s="4"/>
      <c r="K34" s="4"/>
      <c r="L34" s="4"/>
      <c r="M34" s="4"/>
      <c r="N34" s="4"/>
      <c r="O34" s="4"/>
      <c r="P34" s="4"/>
      <c r="Q34" s="4"/>
      <c r="R34" s="4"/>
      <c r="S34" s="4"/>
      <c r="T34" s="4"/>
    </row>
    <row r="35" spans="1:20" s="5" customFormat="1" ht="12" hidden="1" customHeight="1">
      <c r="A35" s="4"/>
      <c r="B35" s="4"/>
      <c r="C35" s="4"/>
      <c r="D35" s="4"/>
      <c r="E35" s="4"/>
      <c r="F35" s="4"/>
      <c r="G35" s="4"/>
      <c r="H35" s="4"/>
      <c r="I35" s="4"/>
      <c r="J35" s="4"/>
      <c r="K35" s="4"/>
      <c r="L35" s="4"/>
      <c r="M35" s="4"/>
      <c r="N35" s="4"/>
      <c r="O35" s="4"/>
      <c r="P35" s="4"/>
      <c r="Q35" s="4"/>
      <c r="R35" s="4"/>
      <c r="S35" s="4"/>
      <c r="T35" s="4"/>
    </row>
    <row r="36" spans="1:20" hidden="1"/>
    <row r="37" spans="1:20" hidden="1"/>
    <row r="38" spans="1:20" hidden="1"/>
    <row r="39" spans="1:20" ht="15" customHeight="1"/>
  </sheetData>
  <mergeCells count="45">
    <mergeCell ref="A32:E32"/>
    <mergeCell ref="F32:J32"/>
    <mergeCell ref="K32:O32"/>
    <mergeCell ref="P32:T32"/>
    <mergeCell ref="A33:E33"/>
    <mergeCell ref="F33:J33"/>
    <mergeCell ref="K33:O33"/>
    <mergeCell ref="P33:T33"/>
    <mergeCell ref="O5:O6"/>
    <mergeCell ref="P5:P6"/>
    <mergeCell ref="A31:E31"/>
    <mergeCell ref="F31:J31"/>
    <mergeCell ref="K31:O31"/>
    <mergeCell ref="P31:T31"/>
    <mergeCell ref="Q4:Q6"/>
    <mergeCell ref="R4:R6"/>
    <mergeCell ref="S4:S6"/>
    <mergeCell ref="T4:T6"/>
    <mergeCell ref="C5:C6"/>
    <mergeCell ref="D5:D6"/>
    <mergeCell ref="E5:E6"/>
    <mergeCell ref="F5:F6"/>
    <mergeCell ref="G5:G6"/>
    <mergeCell ref="H5:H6"/>
    <mergeCell ref="L5:L6"/>
    <mergeCell ref="M5:M6"/>
    <mergeCell ref="N5:N6"/>
    <mergeCell ref="C3:D3"/>
    <mergeCell ref="M3:N3"/>
    <mergeCell ref="A4:A6"/>
    <mergeCell ref="B4:B6"/>
    <mergeCell ref="C4:E4"/>
    <mergeCell ref="F4:I4"/>
    <mergeCell ref="J4:J6"/>
    <mergeCell ref="K4:K6"/>
    <mergeCell ref="L4:O4"/>
    <mergeCell ref="I5:I6"/>
    <mergeCell ref="A1:E1"/>
    <mergeCell ref="F1:J1"/>
    <mergeCell ref="K1:O1"/>
    <mergeCell ref="P1:T1"/>
    <mergeCell ref="A2:E2"/>
    <mergeCell ref="F2:J2"/>
    <mergeCell ref="K2:O2"/>
    <mergeCell ref="P2:T2"/>
  </mergeCells>
  <phoneticPr fontId="2" type="noConversion"/>
  <printOptions horizontalCentered="1"/>
  <pageMargins left="0.78740157480314965" right="0.78740157480314965" top="0.59055118110236227" bottom="1.3779527559055118" header="0.39370078740157483" footer="1.181102362204724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表</vt:lpstr>
      <vt:lpstr>表(續2)</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楊子江</cp:lastModifiedBy>
  <cp:lastPrinted>2014-07-01T07:23:42Z</cp:lastPrinted>
  <dcterms:created xsi:type="dcterms:W3CDTF">2001-11-06T09:07:39Z</dcterms:created>
  <dcterms:modified xsi:type="dcterms:W3CDTF">2024-12-25T09:55:18Z</dcterms:modified>
</cp:coreProperties>
</file>