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3\英文\"/>
    </mc:Choice>
  </mc:AlternateContent>
  <bookViews>
    <workbookView xWindow="120" yWindow="75" windowWidth="11745" windowHeight="6780"/>
  </bookViews>
  <sheets>
    <sheet name="表" sheetId="1" r:id="rId1"/>
    <sheet name="表(續1完)" sheetId="2" r:id="rId2"/>
  </sheets>
  <calcPr calcId="162913"/>
</workbook>
</file>

<file path=xl/calcChain.xml><?xml version="1.0" encoding="utf-8"?>
<calcChain xmlns="http://schemas.openxmlformats.org/spreadsheetml/2006/main">
  <c r="A32" i="1" l="1"/>
  <c r="I32" i="1"/>
</calcChain>
</file>

<file path=xl/sharedStrings.xml><?xml version="1.0" encoding="utf-8"?>
<sst xmlns="http://schemas.openxmlformats.org/spreadsheetml/2006/main" count="142" uniqueCount="58">
  <si>
    <t>Grand Total</t>
    <phoneticPr fontId="2" type="noConversion"/>
  </si>
  <si>
    <t>Unit：NT$ 1,000</t>
    <phoneticPr fontId="2" type="noConversion"/>
  </si>
  <si>
    <t>Unit：NT$ 1,000</t>
    <phoneticPr fontId="2" type="noConversion"/>
  </si>
  <si>
    <t>Treasury</t>
    <phoneticPr fontId="2" type="noConversion"/>
  </si>
  <si>
    <t>Special
Budget</t>
    <phoneticPr fontId="2" type="noConversion"/>
  </si>
  <si>
    <t>Total</t>
    <phoneticPr fontId="2" type="noConversion"/>
  </si>
  <si>
    <t>Expenditures 
for Economic 
Development</t>
    <phoneticPr fontId="2" type="noConversion"/>
  </si>
  <si>
    <t>Expenditures 
for General Administration and National Defense</t>
    <phoneticPr fontId="2" type="noConversion"/>
  </si>
  <si>
    <t>Expenditures 
for Education, 
Science &amp; 
Culture</t>
    <phoneticPr fontId="2" type="noConversion"/>
  </si>
  <si>
    <t>Expenditures
for Social 
Welfare</t>
    <phoneticPr fontId="2" type="noConversion"/>
  </si>
  <si>
    <t>Expenditures
for Community 
Development &amp; 
Environmental
Protection</t>
    <phoneticPr fontId="2" type="noConversion"/>
  </si>
  <si>
    <t>Others</t>
  </si>
  <si>
    <t>Expenditures
for Retirement
&amp; Condolence</t>
    <phoneticPr fontId="2" type="noConversion"/>
  </si>
  <si>
    <t>Budget of
Previous 
Years</t>
    <phoneticPr fontId="2" type="noConversion"/>
  </si>
  <si>
    <t>Current Year Budget</t>
    <phoneticPr fontId="2" type="noConversion"/>
  </si>
  <si>
    <t>Expenditures
for Subsidy
and Assistance</t>
    <phoneticPr fontId="2" type="noConversion"/>
  </si>
  <si>
    <t>Others</t>
    <phoneticPr fontId="2" type="noConversion"/>
  </si>
  <si>
    <t>Extra-budget
(1)</t>
    <phoneticPr fontId="2" type="noConversion"/>
  </si>
  <si>
    <t>Expenditures 
for 
Obligations
(1)</t>
    <phoneticPr fontId="2" type="noConversion"/>
  </si>
  <si>
    <t>Since January 2011, the details of the content of this table have been revised to be in accord with the redefinition of the 
status of special municipalities. Please refer to the Introductory Notes for more detailed information.</t>
  </si>
  <si>
    <t>Note：</t>
  </si>
  <si>
    <t>1.Figures of the budget of last year adjustment are excluded.
2.※Please refer to introductory notes 4.
3.The figures of Fuchien Province have been included since 2017.</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</si>
  <si>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</si>
  <si>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</si>
  <si>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</si>
  <si>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</si>
  <si>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</si>
  <si>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</si>
  <si>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</si>
  <si>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</si>
  <si>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</si>
  <si>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</si>
  <si>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</si>
  <si>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</si>
  <si>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</si>
  <si>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</si>
  <si>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</si>
  <si>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</si>
  <si>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</si>
  <si>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</si>
  <si>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</si>
  <si>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</si>
  <si>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</si>
  <si>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</si>
  <si>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</si>
  <si>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Grand Total</t>
  </si>
  <si>
    <t xml:space="preserve"> Mar. 2025</t>
  </si>
  <si>
    <t>Table 1-7.  Expenditures of Local Treasury (Current Month)
－by Treasury &amp; Administrative Affair</t>
  </si>
  <si>
    <t>　New Taipei City</t>
  </si>
  <si>
    <t>　Taoyuan City</t>
  </si>
  <si>
    <t>　Taichung City</t>
  </si>
  <si>
    <t>　Kaohsiung City</t>
  </si>
  <si>
    <t>Fuchien Province 
County Treasuries</t>
  </si>
  <si>
    <t>　Kinmen County</t>
  </si>
  <si>
    <t>　Lienchiang County</t>
  </si>
  <si>
    <t>Fuchien Province 
Township Treasuries</t>
  </si>
  <si>
    <t>Taiwan Province
Township &amp; Municipality of 
Aboriginal district Treasuries</t>
  </si>
  <si>
    <t>Table 1-7.  Expenditures of Local Treasury (Current Month)
－by Treasury &amp; Administrative Affair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</si>
</sst>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 \-##,###,###,##0;\ &quot;            －&quot;\ "/>
  </numFmts>
  <fonts count="18">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25"/>
      <name val="新細明體"/>
      <family val="1"/>
      <charset val="136"/>
    </font>
    <font>
      <sz val="7.5"/>
      <name val="新細明體"/>
      <family val="1"/>
      <charset val="136"/>
    </font>
    <font>
      <b/>
      <sz val="7.5"/>
      <name val="新細明體"/>
      <family val="1"/>
      <charset val="136"/>
    </font>
    <font>
      <sz val="8.75"/>
      <name val="新細明體"/>
      <family val="1"/>
      <charset val="136"/>
    </font>
    <font>
      <b/>
      <sz val="8.75"/>
      <name val="新細明體"/>
      <family val="1"/>
      <charset val="136"/>
    </font>
  </fonts>
  <fills count="2">
    <fill>
      <patternFill patternType="none"/>
    </fill>
    <fill>
      <patternFill patternType="gray125"/>
    </fill>
  </fills>
  <borders count="23">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85">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0" xfId="0" applyFont="1" applyBorder="1" applyAlignment="1">
      <alignment horizontal="center" wrapText="1"/>
    </xf>
    <xf numFmtId="0" fontId="7" fillId="0" borderId="3" xfId="0" applyFont="1" applyBorder="1" applyAlignment="1">
      <alignment horizontal="right"/>
    </xf>
    <xf numFmtId="0" fontId="10" fillId="0" borderId="13" xfId="0" applyFont="1" applyBorder="1" applyAlignment="1">
      <alignment horizontal="center" wrapText="1"/>
    </xf>
    <xf numFmtId="0" fontId="7" fillId="0" borderId="4" xfId="0" applyFont="1" applyBorder="1" applyAlignment="1">
      <alignment horizontal="right"/>
    </xf>
    <xf numFmtId="0" fontId="2" fillId="0" borderId="0" xfId="0" applyFont="1" applyAlignment="1">
      <alignment horizontal="right"/>
    </xf>
    <xf numFmtId="0" fontId="1" fillId="0" borderId="0" xfId="0" applyFont="1"/>
    <xf numFmtId="0" fontId="2" fillId="0" borderId="3" xfId="0" applyFont="1" applyBorder="1" applyAlignment="1">
      <alignment horizontal="left" vertical="center"/>
    </xf>
    <xf numFmtId="0" fontId="2" fillId="0" borderId="0" xfId="0" applyFont="1"/>
    <xf numFmtId="0" fontId="2" fillId="0" borderId="3" xfId="0" applyFont="1" applyBorder="1" applyAlignment="1">
      <alignment horizontal="right"/>
    </xf>
    <xf numFmtId="0" fontId="1" fillId="0" borderId="0" xfId="0" applyFont="1" applyAlignment="1">
      <alignment horizontal="center" vertical="center"/>
    </xf>
    <xf numFmtId="0" fontId="11" fillId="0" borderId="10" xfId="0" applyFont="1" applyBorder="1" applyAlignment="1">
      <alignment vertical="top" wrapText="1"/>
    </xf>
    <xf numFmtId="0" fontId="12" fillId="0" borderId="10" xfId="0" applyFont="1" applyBorder="1" applyAlignment="1">
      <alignment vertical="top"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4" xfId="0" applyFont="1" applyBorder="1" applyAlignment="1">
      <alignment horizontal="center" vertical="center"/>
    </xf>
    <xf numFmtId="0" fontId="2" fillId="0" borderId="14" xfId="0" applyFont="1" applyBorder="1" applyAlignment="1">
      <alignment vertical="center"/>
    </xf>
    <xf numFmtId="0" fontId="6" fillId="0" borderId="0" xfId="0" applyFont="1" applyAlignment="1">
      <alignment horizontal="center"/>
    </xf>
    <xf numFmtId="0" fontId="2" fillId="0" borderId="17" xfId="0" applyFont="1" applyBorder="1" applyAlignment="1">
      <alignment horizontal="center" vertical="center" wrapText="1"/>
    </xf>
    <xf numFmtId="0" fontId="2" fillId="0" borderId="4" xfId="0" applyFont="1" applyBorder="1" applyAlignment="1">
      <alignment horizontal="center" vertical="center" wrapText="1"/>
    </xf>
    <xf numFmtId="0" fontId="11" fillId="0" borderId="0" xfId="0" applyNumberFormat="1" applyFont="1" applyAlignment="1">
      <alignment horizontal="left" vertical="top" indent="2"/>
    </xf>
    <xf numFmtId="0" fontId="11" fillId="0" borderId="10" xfId="0" applyFont="1" applyBorder="1" applyAlignment="1">
      <alignment horizontal="left" vertical="top" wrapText="1"/>
    </xf>
    <xf numFmtId="0" fontId="12" fillId="0" borderId="10" xfId="0" applyFont="1" applyBorder="1" applyAlignment="1">
      <alignment horizontal="lef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11" fillId="0" borderId="0" xfId="0" applyFont="1" applyAlignment="1">
      <alignment horizontal="left" vertical="top" indent="2"/>
    </xf>
    <xf numFmtId="0" fontId="2"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13" fillId="0" borderId="0" xfId="0" applyFont="1"/>
    <xf numFmtId="0" fontId="13" fillId="0" borderId="0" xfId="0" applyFont="1" applyAlignment="1">
      <alignment wrapText="1"/>
    </xf>
    <xf numFmtId="0" fontId="14" fillId="0" borderId="0" xfId="0" applyFont="1" applyBorder="1" applyAlignment="1">
      <alignment horizontal="left" vertical="center"/>
    </xf>
    <xf numFmtId="0" fontId="15" fillId="0" borderId="0" xfId="0" applyFont="1" applyBorder="1" applyAlignment="1">
      <alignment horizontal="left" vertical="center"/>
    </xf>
    <xf numFmtId="177" fontId="16" fillId="0" borderId="1" xfId="0" applyNumberFormat="1" applyFont="1" applyBorder="1" applyAlignment="1">
      <alignment horizontal="right" vertical="center" shrinkToFit="1"/>
    </xf>
    <xf numFmtId="177" fontId="17" fillId="0" borderId="1" xfId="0" applyNumberFormat="1" applyFont="1" applyBorder="1" applyAlignment="1">
      <alignment horizontal="right" vertical="center" shrinkToFit="1"/>
    </xf>
    <xf numFmtId="177" fontId="16" fillId="0" borderId="2" xfId="0" applyNumberFormat="1" applyFont="1" applyBorder="1" applyAlignment="1">
      <alignment horizontal="right" vertical="center" shrinkToFit="1"/>
    </xf>
    <xf numFmtId="177" fontId="17" fillId="0" borderId="2" xfId="0" applyNumberFormat="1" applyFont="1" applyBorder="1" applyAlignment="1">
      <alignment horizontal="right" vertical="center" shrinkToFit="1"/>
    </xf>
    <xf numFmtId="177" fontId="16" fillId="0" borderId="2" xfId="0" applyNumberFormat="1" applyFont="1" applyBorder="1" applyAlignment="1">
      <alignment horizontal="right" vertical="center"/>
    </xf>
    <xf numFmtId="177" fontId="17" fillId="0" borderId="2" xfId="0" applyNumberFormat="1" applyFont="1" applyBorder="1" applyAlignment="1">
      <alignment horizontal="right" vertical="center"/>
    </xf>
    <xf numFmtId="0" fontId="15" fillId="0" borderId="0" xfId="0" applyFont="1" applyBorder="1" applyAlignment="1">
      <alignment horizontal="left" vertical="center" wrapText="1"/>
    </xf>
    <xf numFmtId="0" fontId="1" fillId="0" borderId="0" xfId="0" applyFont="1" applyAlignment="1">
      <alignment horizontal="center" vertical="center" wrapText="1"/>
    </xf>
    <xf numFmtId="177" fontId="16" fillId="0" borderId="9" xfId="0" applyNumberFormat="1" applyFont="1" applyBorder="1" applyAlignment="1">
      <alignment horizontal="right" vertical="center"/>
    </xf>
    <xf numFmtId="177" fontId="17" fillId="0" borderId="9" xfId="0" applyNumberFormat="1" applyFont="1" applyBorder="1" applyAlignment="1">
      <alignment horizontal="right" vertical="center"/>
    </xf>
    <xf numFmtId="177" fontId="17" fillId="0" borderId="0" xfId="0" applyNumberFormat="1" applyFont="1" applyBorder="1" applyAlignment="1">
      <alignment horizontal="right" vertical="center"/>
    </xf>
    <xf numFmtId="177" fontId="16" fillId="0" borderId="12" xfId="0" applyNumberFormat="1" applyFont="1" applyBorder="1" applyAlignment="1">
      <alignment horizontal="right" vertical="center"/>
    </xf>
    <xf numFmtId="177" fontId="17" fillId="0" borderId="12" xfId="0" applyNumberFormat="1" applyFont="1" applyBorder="1" applyAlignment="1">
      <alignment horizontal="right" vertical="center"/>
    </xf>
    <xf numFmtId="178" fontId="16" fillId="0" borderId="12" xfId="0" applyNumberFormat="1" applyFont="1" applyBorder="1" applyAlignment="1">
      <alignment horizontal="right" vertical="center"/>
    </xf>
    <xf numFmtId="178" fontId="17" fillId="0" borderId="12" xfId="0" applyNumberFormat="1" applyFont="1" applyBorder="1" applyAlignment="1">
      <alignment horizontal="right" vertical="center"/>
    </xf>
    <xf numFmtId="178" fontId="16" fillId="0" borderId="9" xfId="0" applyNumberFormat="1" applyFont="1" applyBorder="1" applyAlignment="1">
      <alignment horizontal="right" vertical="center"/>
    </xf>
    <xf numFmtId="178" fontId="17" fillId="0" borderId="9" xfId="0" applyNumberFormat="1" applyFont="1" applyBorder="1" applyAlignment="1">
      <alignment horizontal="right" vertical="center"/>
    </xf>
    <xf numFmtId="178" fontId="16" fillId="0" borderId="0" xfId="0" applyNumberFormat="1" applyFont="1" applyBorder="1" applyAlignment="1">
      <alignment horizontal="right" vertical="center"/>
    </xf>
    <xf numFmtId="178" fontId="17" fillId="0" borderId="0" xfId="0" applyNumberFormat="1" applyFont="1" applyBorder="1" applyAlignment="1">
      <alignment horizontal="right" vertical="center"/>
    </xf>
    <xf numFmtId="177" fontId="16" fillId="0" borderId="1" xfId="0" applyNumberFormat="1" applyFont="1" applyBorder="1" applyAlignment="1">
      <alignment horizontal="right" vertical="center"/>
    </xf>
    <xf numFmtId="177" fontId="17" fillId="0" borderId="1" xfId="0" applyNumberFormat="1" applyFont="1" applyBorder="1" applyAlignment="1">
      <alignment horizontal="right" vertical="center"/>
    </xf>
    <xf numFmtId="0" fontId="0" fillId="0" borderId="0" xfId="0" applyFont="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abSelected="1" workbookViewId="0">
      <selection sqref="A1:H1"/>
    </sheetView>
  </sheetViews>
  <sheetFormatPr defaultRowHeight="16.5"/>
  <cols>
    <col min="1" max="1" width="19.125" style="2" customWidth="1"/>
    <col min="2" max="3" width="11.125" customWidth="1"/>
    <col min="4" max="7" width="10.125" customWidth="1"/>
    <col min="8" max="8" width="10.375" customWidth="1"/>
    <col min="9" max="9" width="10.375" style="2" customWidth="1"/>
    <col min="10" max="15" width="10.375" customWidth="1"/>
    <col min="16" max="16" width="19.125" customWidth="1"/>
  </cols>
  <sheetData>
    <row r="1" spans="1:16" s="25" customFormat="1" ht="35.1" customHeight="1">
      <c r="A1" s="70" t="s">
        <v>47</v>
      </c>
      <c r="B1" s="29"/>
      <c r="C1" s="29"/>
      <c r="D1" s="29"/>
      <c r="E1" s="29"/>
      <c r="F1" s="29"/>
      <c r="G1" s="29"/>
      <c r="H1" s="29"/>
      <c r="I1" s="70" t="s">
        <v>47</v>
      </c>
      <c r="J1" s="29"/>
      <c r="K1" s="29"/>
      <c r="L1" s="29"/>
      <c r="M1" s="29"/>
      <c r="N1" s="29"/>
      <c r="O1" s="29"/>
      <c r="P1" s="29"/>
    </row>
    <row r="2" spans="1:16" s="2" customFormat="1" ht="15" customHeight="1">
      <c r="A2" s="38" t="s">
        <v>46</v>
      </c>
      <c r="B2" s="38"/>
      <c r="C2" s="38"/>
      <c r="D2" s="38"/>
      <c r="E2" s="38"/>
      <c r="F2" s="38"/>
      <c r="G2" s="38"/>
      <c r="H2" s="38"/>
      <c r="I2" s="38" t="s">
        <v>46</v>
      </c>
      <c r="J2" s="38"/>
      <c r="K2" s="38"/>
      <c r="L2" s="38"/>
      <c r="M2" s="38"/>
      <c r="N2" s="38"/>
      <c r="O2" s="38"/>
      <c r="P2" s="38"/>
    </row>
    <row r="3" spans="1:16" s="27" customFormat="1" ht="15" customHeight="1" thickBot="1">
      <c r="A3" s="1"/>
      <c r="C3" s="26"/>
      <c r="D3" s="26"/>
      <c r="E3" s="26"/>
      <c r="F3" s="26"/>
      <c r="G3" s="26"/>
      <c r="H3" s="28" t="s">
        <v>1</v>
      </c>
      <c r="O3" s="26"/>
      <c r="P3" s="24" t="s">
        <v>2</v>
      </c>
    </row>
    <row r="4" spans="1:16" ht="15" customHeight="1">
      <c r="A4" s="44" t="s">
        <v>3</v>
      </c>
      <c r="B4" s="56" t="s">
        <v>0</v>
      </c>
      <c r="C4" s="35" t="s">
        <v>14</v>
      </c>
      <c r="D4" s="36"/>
      <c r="E4" s="36"/>
      <c r="F4" s="36"/>
      <c r="G4" s="37"/>
      <c r="H4" s="37"/>
      <c r="I4" s="36" t="s">
        <v>14</v>
      </c>
      <c r="J4" s="36"/>
      <c r="K4" s="36"/>
      <c r="L4" s="53"/>
      <c r="M4" s="48" t="s">
        <v>13</v>
      </c>
      <c r="N4" s="48" t="s">
        <v>4</v>
      </c>
      <c r="O4" s="50" t="s">
        <v>17</v>
      </c>
      <c r="P4" s="32" t="s">
        <v>3</v>
      </c>
    </row>
    <row r="5" spans="1:16" ht="30" customHeight="1">
      <c r="A5" s="45"/>
      <c r="B5" s="57"/>
      <c r="C5" s="39" t="s">
        <v>5</v>
      </c>
      <c r="D5" s="39" t="s">
        <v>7</v>
      </c>
      <c r="E5" s="39" t="s">
        <v>8</v>
      </c>
      <c r="F5" s="39" t="s">
        <v>6</v>
      </c>
      <c r="G5" s="39" t="s">
        <v>9</v>
      </c>
      <c r="H5" s="39" t="s">
        <v>10</v>
      </c>
      <c r="I5" s="54" t="s">
        <v>12</v>
      </c>
      <c r="J5" s="39" t="s">
        <v>18</v>
      </c>
      <c r="K5" s="39" t="s">
        <v>15</v>
      </c>
      <c r="L5" s="39" t="s">
        <v>16</v>
      </c>
      <c r="M5" s="49"/>
      <c r="N5" s="49"/>
      <c r="O5" s="51"/>
      <c r="P5" s="33"/>
    </row>
    <row r="6" spans="1:16" ht="35.1" customHeight="1" thickBot="1">
      <c r="A6" s="46"/>
      <c r="B6" s="58"/>
      <c r="C6" s="40"/>
      <c r="D6" s="40"/>
      <c r="E6" s="40"/>
      <c r="F6" s="40"/>
      <c r="G6" s="40"/>
      <c r="H6" s="40"/>
      <c r="I6" s="55"/>
      <c r="J6" s="40"/>
      <c r="K6" s="40"/>
      <c r="L6" s="40"/>
      <c r="M6" s="40"/>
      <c r="N6" s="40"/>
      <c r="O6" s="52"/>
      <c r="P6" s="34"/>
    </row>
    <row r="7" spans="1:16" ht="3" customHeight="1">
      <c r="A7" s="17"/>
      <c r="B7" s="5"/>
      <c r="C7" s="6"/>
      <c r="D7" s="6"/>
      <c r="E7" s="6"/>
      <c r="F7" s="7"/>
      <c r="G7" s="7"/>
      <c r="H7" s="7"/>
      <c r="I7" s="15"/>
      <c r="J7" s="13"/>
      <c r="K7" s="13"/>
      <c r="L7" s="13"/>
      <c r="M7" s="22"/>
      <c r="N7" s="20"/>
      <c r="O7" s="11"/>
      <c r="P7" s="9"/>
    </row>
    <row r="8" spans="1:16" ht="24.95" customHeight="1">
      <c r="A8" s="62" t="s">
        <v>45</v>
      </c>
      <c r="B8" s="64">
        <v>350144035</v>
      </c>
      <c r="C8" s="66">
        <v>321352069</v>
      </c>
      <c r="D8" s="68">
        <v>77248061</v>
      </c>
      <c r="E8" s="68">
        <v>80348900</v>
      </c>
      <c r="F8" s="68">
        <v>48400070</v>
      </c>
      <c r="G8" s="68">
        <v>57070432</v>
      </c>
      <c r="H8" s="68">
        <v>7903469</v>
      </c>
      <c r="I8" s="72">
        <v>44477838</v>
      </c>
      <c r="J8" s="72">
        <v>4125892</v>
      </c>
      <c r="K8" s="72">
        <v>916244</v>
      </c>
      <c r="L8" s="72">
        <v>861164</v>
      </c>
      <c r="M8" s="68">
        <v>17992325</v>
      </c>
      <c r="N8" s="73">
        <v>6125039</v>
      </c>
      <c r="O8" s="75">
        <v>4674603</v>
      </c>
      <c r="P8" s="62" t="s">
        <v>45</v>
      </c>
    </row>
    <row r="9" spans="1:16" ht="24.95" customHeight="1">
      <c r="A9" s="62" t="s">
        <v>22</v>
      </c>
      <c r="B9" s="64">
        <v>218444602</v>
      </c>
      <c r="C9" s="66">
        <v>209555350</v>
      </c>
      <c r="D9" s="68">
        <v>59369972</v>
      </c>
      <c r="E9" s="68">
        <v>40953608</v>
      </c>
      <c r="F9" s="68">
        <v>31350413</v>
      </c>
      <c r="G9" s="68">
        <v>30102177</v>
      </c>
      <c r="H9" s="68">
        <v>1849361</v>
      </c>
      <c r="I9" s="72">
        <v>41199396</v>
      </c>
      <c r="J9" s="72">
        <v>3594172</v>
      </c>
      <c r="K9" s="72">
        <v>800711</v>
      </c>
      <c r="L9" s="72">
        <v>335542</v>
      </c>
      <c r="M9" s="68">
        <v>2969042</v>
      </c>
      <c r="N9" s="73">
        <v>5920210</v>
      </c>
      <c r="O9" s="77">
        <v>0</v>
      </c>
      <c r="P9" s="62" t="s">
        <v>22</v>
      </c>
    </row>
    <row r="10" spans="1:16" ht="24.95" customHeight="1">
      <c r="A10" s="62" t="s">
        <v>23</v>
      </c>
      <c r="B10" s="64">
        <v>19384444</v>
      </c>
      <c r="C10" s="66">
        <v>15796522</v>
      </c>
      <c r="D10" s="68">
        <v>2343292</v>
      </c>
      <c r="E10" s="68">
        <v>5848801</v>
      </c>
      <c r="F10" s="68">
        <v>1907567</v>
      </c>
      <c r="G10" s="68">
        <v>4009586</v>
      </c>
      <c r="H10" s="68">
        <v>1253097</v>
      </c>
      <c r="I10" s="72">
        <v>245173</v>
      </c>
      <c r="J10" s="72">
        <v>65920</v>
      </c>
      <c r="K10" s="79">
        <v>0</v>
      </c>
      <c r="L10" s="72">
        <v>123086</v>
      </c>
      <c r="M10" s="68">
        <v>648342</v>
      </c>
      <c r="N10" s="81">
        <v>0</v>
      </c>
      <c r="O10" s="75">
        <v>2939580</v>
      </c>
      <c r="P10" s="62" t="s">
        <v>23</v>
      </c>
    </row>
    <row r="11" spans="1:16" ht="24.95" customHeight="1">
      <c r="A11" s="62" t="s">
        <v>24</v>
      </c>
      <c r="B11" s="64">
        <v>12118890</v>
      </c>
      <c r="C11" s="66">
        <v>13344212</v>
      </c>
      <c r="D11" s="68">
        <v>2195679</v>
      </c>
      <c r="E11" s="68">
        <v>5105903</v>
      </c>
      <c r="F11" s="68">
        <v>2340620</v>
      </c>
      <c r="G11" s="68">
        <v>2150520</v>
      </c>
      <c r="H11" s="68">
        <v>1127538</v>
      </c>
      <c r="I11" s="72">
        <v>285613</v>
      </c>
      <c r="J11" s="72">
        <v>93520</v>
      </c>
      <c r="K11" s="79">
        <v>0</v>
      </c>
      <c r="L11" s="72">
        <v>44820</v>
      </c>
      <c r="M11" s="68">
        <v>323172</v>
      </c>
      <c r="N11" s="73">
        <v>204816</v>
      </c>
      <c r="O11" s="75">
        <v>-1753310</v>
      </c>
      <c r="P11" s="62" t="s">
        <v>24</v>
      </c>
    </row>
    <row r="12" spans="1:16" ht="24.95" customHeight="1">
      <c r="A12" s="62" t="s">
        <v>25</v>
      </c>
      <c r="B12" s="64">
        <v>9086494</v>
      </c>
      <c r="C12" s="66">
        <v>15708956</v>
      </c>
      <c r="D12" s="68">
        <v>2279542</v>
      </c>
      <c r="E12" s="68">
        <v>2560049</v>
      </c>
      <c r="F12" s="68">
        <v>5703106</v>
      </c>
      <c r="G12" s="68">
        <v>4462582</v>
      </c>
      <c r="H12" s="68">
        <v>604289</v>
      </c>
      <c r="I12" s="72">
        <v>68374</v>
      </c>
      <c r="J12" s="72">
        <v>353</v>
      </c>
      <c r="K12" s="79">
        <v>0</v>
      </c>
      <c r="L12" s="72">
        <v>30661</v>
      </c>
      <c r="M12" s="68">
        <v>995393</v>
      </c>
      <c r="N12" s="81">
        <v>0</v>
      </c>
      <c r="O12" s="75">
        <v>-7617856</v>
      </c>
      <c r="P12" s="62" t="s">
        <v>25</v>
      </c>
    </row>
    <row r="13" spans="1:16" ht="24.95" customHeight="1">
      <c r="A13" s="62" t="s">
        <v>26</v>
      </c>
      <c r="B13" s="64">
        <v>12328006</v>
      </c>
      <c r="C13" s="66">
        <v>13361108</v>
      </c>
      <c r="D13" s="68">
        <v>1759978</v>
      </c>
      <c r="E13" s="68">
        <v>5425291</v>
      </c>
      <c r="F13" s="68">
        <v>1381632</v>
      </c>
      <c r="G13" s="68">
        <v>4190866</v>
      </c>
      <c r="H13" s="68">
        <v>427232</v>
      </c>
      <c r="I13" s="72">
        <v>141157</v>
      </c>
      <c r="J13" s="72">
        <v>935</v>
      </c>
      <c r="K13" s="79">
        <v>0</v>
      </c>
      <c r="L13" s="72">
        <v>34018</v>
      </c>
      <c r="M13" s="68">
        <v>1004582</v>
      </c>
      <c r="N13" s="81">
        <v>0</v>
      </c>
      <c r="O13" s="75">
        <v>-2037684</v>
      </c>
      <c r="P13" s="62" t="s">
        <v>26</v>
      </c>
    </row>
    <row r="14" spans="1:16" ht="24.95" customHeight="1">
      <c r="A14" s="62" t="s">
        <v>27</v>
      </c>
      <c r="B14" s="64">
        <v>7974218</v>
      </c>
      <c r="C14" s="66">
        <v>7206920</v>
      </c>
      <c r="D14" s="68">
        <v>1190859</v>
      </c>
      <c r="E14" s="68">
        <v>2595759</v>
      </c>
      <c r="F14" s="68">
        <v>991992</v>
      </c>
      <c r="G14" s="68">
        <v>1878561</v>
      </c>
      <c r="H14" s="68">
        <v>257010</v>
      </c>
      <c r="I14" s="72">
        <v>239852</v>
      </c>
      <c r="J14" s="79">
        <v>0</v>
      </c>
      <c r="K14" s="79">
        <v>0</v>
      </c>
      <c r="L14" s="72">
        <v>52886</v>
      </c>
      <c r="M14" s="68">
        <v>753353</v>
      </c>
      <c r="N14" s="81">
        <v>0</v>
      </c>
      <c r="O14" s="75">
        <v>13945</v>
      </c>
      <c r="P14" s="62" t="s">
        <v>27</v>
      </c>
    </row>
    <row r="15" spans="1:16" ht="24.95" customHeight="1">
      <c r="A15" s="62" t="s">
        <v>28</v>
      </c>
      <c r="B15" s="64">
        <v>15514929</v>
      </c>
      <c r="C15" s="66">
        <v>14251847</v>
      </c>
      <c r="D15" s="68">
        <v>1955787</v>
      </c>
      <c r="E15" s="68">
        <v>6274445</v>
      </c>
      <c r="F15" s="68">
        <v>1854062</v>
      </c>
      <c r="G15" s="68">
        <v>2665523</v>
      </c>
      <c r="H15" s="68">
        <v>978394</v>
      </c>
      <c r="I15" s="72">
        <v>382612</v>
      </c>
      <c r="J15" s="72">
        <v>105629</v>
      </c>
      <c r="K15" s="79">
        <v>0</v>
      </c>
      <c r="L15" s="72">
        <v>35394</v>
      </c>
      <c r="M15" s="68">
        <v>1044670</v>
      </c>
      <c r="N15" s="73">
        <v>12</v>
      </c>
      <c r="O15" s="75">
        <v>218400</v>
      </c>
      <c r="P15" s="62" t="s">
        <v>28</v>
      </c>
    </row>
    <row r="16" spans="1:16" ht="24.95" customHeight="1">
      <c r="A16" s="69" t="s">
        <v>29</v>
      </c>
      <c r="B16" s="64">
        <v>46886089</v>
      </c>
      <c r="C16" s="66">
        <v>26531972</v>
      </c>
      <c r="D16" s="68">
        <v>4218896</v>
      </c>
      <c r="E16" s="68">
        <v>10865559</v>
      </c>
      <c r="F16" s="68">
        <v>1804705</v>
      </c>
      <c r="G16" s="68">
        <v>6960331</v>
      </c>
      <c r="H16" s="68">
        <v>502958</v>
      </c>
      <c r="I16" s="72">
        <v>1662751</v>
      </c>
      <c r="J16" s="72">
        <v>265363</v>
      </c>
      <c r="K16" s="72">
        <v>100874</v>
      </c>
      <c r="L16" s="72">
        <v>150534</v>
      </c>
      <c r="M16" s="68">
        <v>7806566</v>
      </c>
      <c r="N16" s="81">
        <v>0</v>
      </c>
      <c r="O16" s="75">
        <v>12547552</v>
      </c>
      <c r="P16" s="69" t="s">
        <v>29</v>
      </c>
    </row>
    <row r="17" spans="1:16" ht="20.100000000000001" customHeight="1">
      <c r="A17" s="61" t="s">
        <v>30</v>
      </c>
      <c r="B17" s="63">
        <v>12520660</v>
      </c>
      <c r="C17" s="65">
        <v>1885542</v>
      </c>
      <c r="D17" s="67">
        <v>284109</v>
      </c>
      <c r="E17" s="67">
        <v>613683</v>
      </c>
      <c r="F17" s="67">
        <v>280078</v>
      </c>
      <c r="G17" s="67">
        <v>367537</v>
      </c>
      <c r="H17" s="67">
        <v>66670</v>
      </c>
      <c r="I17" s="71">
        <v>65556</v>
      </c>
      <c r="J17" s="71">
        <v>200388</v>
      </c>
      <c r="K17" s="78">
        <v>0</v>
      </c>
      <c r="L17" s="71">
        <v>7522</v>
      </c>
      <c r="M17" s="67">
        <v>315365</v>
      </c>
      <c r="N17" s="80">
        <v>0</v>
      </c>
      <c r="O17" s="74">
        <v>10319753</v>
      </c>
      <c r="P17" s="61" t="s">
        <v>30</v>
      </c>
    </row>
    <row r="18" spans="1:16" ht="20.100000000000001" customHeight="1">
      <c r="A18" s="61" t="s">
        <v>31</v>
      </c>
      <c r="B18" s="63">
        <v>2944568</v>
      </c>
      <c r="C18" s="65">
        <v>2728753</v>
      </c>
      <c r="D18" s="67">
        <v>320942</v>
      </c>
      <c r="E18" s="67">
        <v>1467465</v>
      </c>
      <c r="F18" s="67">
        <v>244421</v>
      </c>
      <c r="G18" s="67">
        <v>473803</v>
      </c>
      <c r="H18" s="67">
        <v>22911</v>
      </c>
      <c r="I18" s="71">
        <v>198163</v>
      </c>
      <c r="J18" s="78">
        <v>0</v>
      </c>
      <c r="K18" s="78">
        <v>0</v>
      </c>
      <c r="L18" s="71">
        <v>1048</v>
      </c>
      <c r="M18" s="67">
        <v>506259</v>
      </c>
      <c r="N18" s="80">
        <v>0</v>
      </c>
      <c r="O18" s="74">
        <v>-290444</v>
      </c>
      <c r="P18" s="61" t="s">
        <v>31</v>
      </c>
    </row>
    <row r="19" spans="1:16" ht="20.100000000000001" customHeight="1">
      <c r="A19" s="61" t="s">
        <v>32</v>
      </c>
      <c r="B19" s="63">
        <v>2322927</v>
      </c>
      <c r="C19" s="65">
        <v>1552596</v>
      </c>
      <c r="D19" s="67">
        <v>328551</v>
      </c>
      <c r="E19" s="67">
        <v>791378</v>
      </c>
      <c r="F19" s="67">
        <v>27396</v>
      </c>
      <c r="G19" s="67">
        <v>171101</v>
      </c>
      <c r="H19" s="67">
        <v>98125</v>
      </c>
      <c r="I19" s="71">
        <v>114983</v>
      </c>
      <c r="J19" s="71">
        <v>14049</v>
      </c>
      <c r="K19" s="78">
        <v>0</v>
      </c>
      <c r="L19" s="71">
        <v>7013</v>
      </c>
      <c r="M19" s="67">
        <v>720898</v>
      </c>
      <c r="N19" s="80">
        <v>0</v>
      </c>
      <c r="O19" s="74">
        <v>49432</v>
      </c>
      <c r="P19" s="61" t="s">
        <v>32</v>
      </c>
    </row>
    <row r="20" spans="1:16" ht="20.100000000000001" customHeight="1">
      <c r="A20" s="61" t="s">
        <v>33</v>
      </c>
      <c r="B20" s="63">
        <v>5238673</v>
      </c>
      <c r="C20" s="65">
        <v>5181764</v>
      </c>
      <c r="D20" s="67">
        <v>608765</v>
      </c>
      <c r="E20" s="67">
        <v>2224143</v>
      </c>
      <c r="F20" s="67">
        <v>294446</v>
      </c>
      <c r="G20" s="67">
        <v>1663067</v>
      </c>
      <c r="H20" s="67">
        <v>17046</v>
      </c>
      <c r="I20" s="71">
        <v>347980</v>
      </c>
      <c r="J20" s="78">
        <v>0</v>
      </c>
      <c r="K20" s="78">
        <v>0</v>
      </c>
      <c r="L20" s="71">
        <v>26317</v>
      </c>
      <c r="M20" s="67">
        <v>1128128</v>
      </c>
      <c r="N20" s="80">
        <v>0</v>
      </c>
      <c r="O20" s="74">
        <v>-1071220</v>
      </c>
      <c r="P20" s="61" t="s">
        <v>33</v>
      </c>
    </row>
    <row r="21" spans="1:16" ht="20.100000000000001" customHeight="1">
      <c r="A21" s="61" t="s">
        <v>34</v>
      </c>
      <c r="B21" s="63">
        <v>1610309</v>
      </c>
      <c r="C21" s="65">
        <v>931928</v>
      </c>
      <c r="D21" s="67">
        <v>125995</v>
      </c>
      <c r="E21" s="67">
        <v>291551</v>
      </c>
      <c r="F21" s="67">
        <v>65024</v>
      </c>
      <c r="G21" s="67">
        <v>403111</v>
      </c>
      <c r="H21" s="67">
        <v>25102</v>
      </c>
      <c r="I21" s="71">
        <v>7403</v>
      </c>
      <c r="J21" s="78">
        <v>0</v>
      </c>
      <c r="K21" s="71">
        <v>2372</v>
      </c>
      <c r="L21" s="71">
        <v>11368</v>
      </c>
      <c r="M21" s="67">
        <v>668744</v>
      </c>
      <c r="N21" s="80">
        <v>0</v>
      </c>
      <c r="O21" s="74">
        <v>9637</v>
      </c>
      <c r="P21" s="61" t="s">
        <v>34</v>
      </c>
    </row>
    <row r="22" spans="1:16" ht="20.100000000000001" customHeight="1">
      <c r="A22" s="61" t="s">
        <v>35</v>
      </c>
      <c r="B22" s="63">
        <v>3340550</v>
      </c>
      <c r="C22" s="65">
        <v>2532849</v>
      </c>
      <c r="D22" s="67">
        <v>151657</v>
      </c>
      <c r="E22" s="67">
        <v>1164667</v>
      </c>
      <c r="F22" s="67">
        <v>180402</v>
      </c>
      <c r="G22" s="67">
        <v>753311</v>
      </c>
      <c r="H22" s="67">
        <v>3642</v>
      </c>
      <c r="I22" s="71">
        <v>261309</v>
      </c>
      <c r="J22" s="71">
        <v>279</v>
      </c>
      <c r="K22" s="71">
        <v>4750</v>
      </c>
      <c r="L22" s="71">
        <v>12833</v>
      </c>
      <c r="M22" s="67">
        <v>755038</v>
      </c>
      <c r="N22" s="80">
        <v>0</v>
      </c>
      <c r="O22" s="74">
        <v>52663</v>
      </c>
      <c r="P22" s="61" t="s">
        <v>35</v>
      </c>
    </row>
    <row r="23" spans="1:16" ht="20.100000000000001" customHeight="1">
      <c r="A23" s="61" t="s">
        <v>36</v>
      </c>
      <c r="B23" s="63">
        <v>4503827</v>
      </c>
      <c r="C23" s="65">
        <v>1000155</v>
      </c>
      <c r="D23" s="67">
        <v>80117</v>
      </c>
      <c r="E23" s="67">
        <v>284074</v>
      </c>
      <c r="F23" s="67">
        <v>74506</v>
      </c>
      <c r="G23" s="67">
        <v>458815</v>
      </c>
      <c r="H23" s="67">
        <v>3645</v>
      </c>
      <c r="I23" s="71">
        <v>38823</v>
      </c>
      <c r="J23" s="71">
        <v>35580</v>
      </c>
      <c r="K23" s="71">
        <v>17438</v>
      </c>
      <c r="L23" s="71">
        <v>7158</v>
      </c>
      <c r="M23" s="67">
        <v>944218</v>
      </c>
      <c r="N23" s="80">
        <v>0</v>
      </c>
      <c r="O23" s="74">
        <v>2559453</v>
      </c>
      <c r="P23" s="61" t="s">
        <v>36</v>
      </c>
    </row>
    <row r="24" spans="1:16" ht="20.100000000000001" customHeight="1">
      <c r="A24" s="61" t="s">
        <v>37</v>
      </c>
      <c r="B24" s="63">
        <v>3708020</v>
      </c>
      <c r="C24" s="65">
        <v>2660375</v>
      </c>
      <c r="D24" s="67">
        <v>538808</v>
      </c>
      <c r="E24" s="67">
        <v>1010060</v>
      </c>
      <c r="F24" s="67">
        <v>145381</v>
      </c>
      <c r="G24" s="67">
        <v>875636</v>
      </c>
      <c r="H24" s="67">
        <v>17611</v>
      </c>
      <c r="I24" s="71">
        <v>60780</v>
      </c>
      <c r="J24" s="78">
        <v>0</v>
      </c>
      <c r="K24" s="71">
        <v>5375</v>
      </c>
      <c r="L24" s="71">
        <v>6724</v>
      </c>
      <c r="M24" s="67">
        <v>936116</v>
      </c>
      <c r="N24" s="80">
        <v>0</v>
      </c>
      <c r="O24" s="74">
        <v>111528</v>
      </c>
      <c r="P24" s="61" t="s">
        <v>37</v>
      </c>
    </row>
    <row r="25" spans="1:16" ht="20.100000000000001" customHeight="1">
      <c r="A25" s="61" t="s">
        <v>38</v>
      </c>
      <c r="B25" s="63">
        <v>1836869</v>
      </c>
      <c r="C25" s="65">
        <v>1528360</v>
      </c>
      <c r="D25" s="67">
        <v>433357</v>
      </c>
      <c r="E25" s="67">
        <v>523399</v>
      </c>
      <c r="F25" s="67">
        <v>68769</v>
      </c>
      <c r="G25" s="67">
        <v>305922</v>
      </c>
      <c r="H25" s="67">
        <v>47992</v>
      </c>
      <c r="I25" s="71">
        <v>139652</v>
      </c>
      <c r="J25" s="78">
        <v>0</v>
      </c>
      <c r="K25" s="78">
        <v>0</v>
      </c>
      <c r="L25" s="71">
        <v>9269</v>
      </c>
      <c r="M25" s="67">
        <v>296554</v>
      </c>
      <c r="N25" s="80">
        <v>0</v>
      </c>
      <c r="O25" s="74">
        <v>11955</v>
      </c>
      <c r="P25" s="61" t="s">
        <v>38</v>
      </c>
    </row>
    <row r="26" spans="1:16" ht="20.100000000000001" customHeight="1">
      <c r="A26" s="61" t="s">
        <v>39</v>
      </c>
      <c r="B26" s="63">
        <v>2149646</v>
      </c>
      <c r="C26" s="65">
        <v>1667419</v>
      </c>
      <c r="D26" s="67">
        <v>329366</v>
      </c>
      <c r="E26" s="67">
        <v>505838</v>
      </c>
      <c r="F26" s="67">
        <v>122179</v>
      </c>
      <c r="G26" s="67">
        <v>462482</v>
      </c>
      <c r="H26" s="67">
        <v>11209</v>
      </c>
      <c r="I26" s="71">
        <v>143294</v>
      </c>
      <c r="J26" s="71">
        <v>9875</v>
      </c>
      <c r="K26" s="71">
        <v>68690</v>
      </c>
      <c r="L26" s="71">
        <v>14485</v>
      </c>
      <c r="M26" s="67">
        <v>480577</v>
      </c>
      <c r="N26" s="80">
        <v>0</v>
      </c>
      <c r="O26" s="74">
        <v>1649</v>
      </c>
      <c r="P26" s="61" t="s">
        <v>39</v>
      </c>
    </row>
    <row r="27" spans="1:16" ht="20.100000000000001" customHeight="1">
      <c r="A27" s="61" t="s">
        <v>40</v>
      </c>
      <c r="B27" s="63">
        <v>843168</v>
      </c>
      <c r="C27" s="65">
        <v>716525</v>
      </c>
      <c r="D27" s="67">
        <v>189658</v>
      </c>
      <c r="E27" s="67">
        <v>241563</v>
      </c>
      <c r="F27" s="67">
        <v>80478</v>
      </c>
      <c r="G27" s="67">
        <v>142859</v>
      </c>
      <c r="H27" s="67">
        <v>23952</v>
      </c>
      <c r="I27" s="71">
        <v>28429</v>
      </c>
      <c r="J27" s="78">
        <v>0</v>
      </c>
      <c r="K27" s="71">
        <v>2250</v>
      </c>
      <c r="L27" s="71">
        <v>7336</v>
      </c>
      <c r="M27" s="67">
        <v>94047</v>
      </c>
      <c r="N27" s="80">
        <v>0</v>
      </c>
      <c r="O27" s="74">
        <v>32597</v>
      </c>
      <c r="P27" s="61" t="s">
        <v>40</v>
      </c>
    </row>
    <row r="28" spans="1:16" ht="20.100000000000001" customHeight="1">
      <c r="A28" s="61" t="s">
        <v>41</v>
      </c>
      <c r="B28" s="63">
        <v>1686963</v>
      </c>
      <c r="C28" s="65">
        <v>1404376</v>
      </c>
      <c r="D28" s="67">
        <v>300408</v>
      </c>
      <c r="E28" s="67">
        <v>531281</v>
      </c>
      <c r="F28" s="67">
        <v>131264</v>
      </c>
      <c r="G28" s="67">
        <v>285684</v>
      </c>
      <c r="H28" s="67">
        <v>61463</v>
      </c>
      <c r="I28" s="71">
        <v>88676</v>
      </c>
      <c r="J28" s="78">
        <v>0</v>
      </c>
      <c r="K28" s="78">
        <v>0</v>
      </c>
      <c r="L28" s="71">
        <v>5600</v>
      </c>
      <c r="M28" s="67">
        <v>282886</v>
      </c>
      <c r="N28" s="80">
        <v>0</v>
      </c>
      <c r="O28" s="74">
        <v>-299</v>
      </c>
      <c r="P28" s="61" t="s">
        <v>41</v>
      </c>
    </row>
    <row r="29" spans="1:16" ht="20.100000000000001" customHeight="1">
      <c r="A29" s="61" t="s">
        <v>42</v>
      </c>
      <c r="B29" s="63">
        <v>2677041</v>
      </c>
      <c r="C29" s="65">
        <v>1673859</v>
      </c>
      <c r="D29" s="67">
        <v>286925</v>
      </c>
      <c r="E29" s="67">
        <v>749640</v>
      </c>
      <c r="F29" s="67">
        <v>41115</v>
      </c>
      <c r="G29" s="67">
        <v>368751</v>
      </c>
      <c r="H29" s="67">
        <v>60841</v>
      </c>
      <c r="I29" s="71">
        <v>144074</v>
      </c>
      <c r="J29" s="71">
        <v>5192</v>
      </c>
      <c r="K29" s="78">
        <v>0</v>
      </c>
      <c r="L29" s="71">
        <v>17321</v>
      </c>
      <c r="M29" s="67">
        <v>242335</v>
      </c>
      <c r="N29" s="80">
        <v>0</v>
      </c>
      <c r="O29" s="74">
        <v>760847</v>
      </c>
      <c r="P29" s="61" t="s">
        <v>42</v>
      </c>
    </row>
    <row r="30" spans="1:16" ht="20.100000000000001" customHeight="1">
      <c r="A30" s="61" t="s">
        <v>43</v>
      </c>
      <c r="B30" s="63">
        <v>1502869</v>
      </c>
      <c r="C30" s="65">
        <v>1067469</v>
      </c>
      <c r="D30" s="67">
        <v>240238</v>
      </c>
      <c r="E30" s="67">
        <v>466815</v>
      </c>
      <c r="F30" s="67">
        <v>49244</v>
      </c>
      <c r="G30" s="67">
        <v>228253</v>
      </c>
      <c r="H30" s="67">
        <v>42749</v>
      </c>
      <c r="I30" s="71">
        <v>23630</v>
      </c>
      <c r="J30" s="78">
        <v>0</v>
      </c>
      <c r="K30" s="78">
        <v>0</v>
      </c>
      <c r="L30" s="71">
        <v>16540</v>
      </c>
      <c r="M30" s="67">
        <v>435400</v>
      </c>
      <c r="N30" s="80">
        <v>0</v>
      </c>
      <c r="O30" s="76">
        <v>0</v>
      </c>
      <c r="P30" s="61" t="s">
        <v>43</v>
      </c>
    </row>
    <row r="31" spans="1:16" ht="3" customHeight="1" thickBot="1">
      <c r="A31" s="16"/>
      <c r="B31" s="19"/>
      <c r="C31" s="10"/>
      <c r="D31" s="10"/>
      <c r="E31" s="10"/>
      <c r="F31" s="10"/>
      <c r="G31" s="10"/>
      <c r="H31" s="18"/>
      <c r="I31" s="16"/>
      <c r="J31" s="14"/>
      <c r="K31" s="14"/>
      <c r="L31" s="14"/>
      <c r="M31" s="23"/>
      <c r="N31" s="21"/>
      <c r="O31" s="12"/>
      <c r="P31" s="8"/>
    </row>
    <row r="32" spans="1:16" s="1" customFormat="1" ht="64.900000000000006" customHeight="1">
      <c r="A32" s="42" t="str">
        <f>SUBSTITUTE(A36&amp;C36,CHAR(10),CHAR(10)&amp;"　　　　　  ")&amp;CHAR(10)&amp;SUBSTITUTE(A37&amp;B37,CHAR(10),CHAR(10)&amp;"　　　")</f>
        <v>Explanation：Since January 2011, the details of the content of this table have been revised to be in accord with the redefinition of the 
　　　　　  status of special municipalities. Please refer to the Introductory Notes for more detailed information.
Note：1.Figures of the budget of last year adjustment are excluded.
　　　2.※Please refer to introductory notes 4.
　　　3.The figures of Fuchien Province have been included since 2017.</v>
      </c>
      <c r="B32" s="43"/>
      <c r="C32" s="43"/>
      <c r="D32" s="43"/>
      <c r="E32" s="43"/>
      <c r="F32" s="43"/>
      <c r="G32" s="43"/>
      <c r="H32" s="43"/>
      <c r="I32" s="30" t="str">
        <f>SUBSTITUTE(I36&amp;J36,CHAR(10),CHAR(10)&amp;"　　　")</f>
        <v/>
      </c>
      <c r="J32" s="31"/>
      <c r="K32" s="31"/>
      <c r="L32" s="31"/>
      <c r="M32" s="31"/>
      <c r="N32" s="31"/>
      <c r="O32" s="31"/>
      <c r="P32" s="31"/>
    </row>
    <row r="33" spans="1:16" s="4" customFormat="1" ht="11.25" customHeight="1">
      <c r="A33" s="41"/>
      <c r="B33" s="41"/>
      <c r="C33" s="41"/>
      <c r="D33" s="41"/>
      <c r="E33" s="41"/>
      <c r="F33" s="41"/>
      <c r="G33" s="41"/>
      <c r="H33" s="41"/>
      <c r="I33" s="47"/>
      <c r="J33" s="47"/>
      <c r="K33" s="47"/>
      <c r="L33" s="47"/>
      <c r="M33" s="47"/>
      <c r="N33" s="47"/>
      <c r="O33" s="47"/>
      <c r="P33" s="47"/>
    </row>
    <row r="34" spans="1:16" s="4" customFormat="1" ht="12" customHeight="1">
      <c r="A34" s="3"/>
      <c r="B34" s="3"/>
      <c r="C34" s="3"/>
      <c r="D34" s="3"/>
      <c r="E34" s="3"/>
      <c r="F34" s="3"/>
      <c r="G34" s="3"/>
      <c r="H34" s="3"/>
      <c r="I34" s="3"/>
      <c r="J34" s="3"/>
      <c r="K34" s="3"/>
      <c r="L34" s="3"/>
      <c r="M34" s="3"/>
      <c r="N34" s="3"/>
      <c r="O34" s="3"/>
      <c r="P34" s="3"/>
    </row>
    <row r="35" spans="1:16" s="4" customFormat="1" ht="12" hidden="1" customHeight="1">
      <c r="A35" s="3"/>
      <c r="B35" s="3"/>
      <c r="C35" s="3"/>
      <c r="D35" s="3"/>
      <c r="E35" s="3"/>
      <c r="F35" s="3"/>
      <c r="G35" s="3"/>
      <c r="H35" s="3"/>
      <c r="I35" s="3"/>
      <c r="J35" s="3"/>
      <c r="K35" s="3"/>
      <c r="L35" s="3"/>
      <c r="M35" s="3"/>
      <c r="N35" s="3"/>
      <c r="O35" s="3"/>
      <c r="P35" s="3"/>
    </row>
    <row r="36" spans="1:16" ht="138" hidden="1">
      <c r="A36" s="59" t="s">
        <v>44</v>
      </c>
      <c r="C36" s="60" t="s">
        <v>19</v>
      </c>
    </row>
    <row r="37" spans="1:16" ht="117" hidden="1">
      <c r="A37" s="59" t="s">
        <v>20</v>
      </c>
      <c r="B37" s="60" t="s">
        <v>21</v>
      </c>
    </row>
    <row r="38" spans="1:16" hidden="1"/>
    <row r="39" spans="1:16" ht="15" customHeight="1"/>
  </sheetData>
  <mergeCells count="26">
    <mergeCell ref="H5:H6"/>
    <mergeCell ref="B4:B6"/>
    <mergeCell ref="C5:C6"/>
    <mergeCell ref="D5:D6"/>
    <mergeCell ref="E5:E6"/>
    <mergeCell ref="F5:F6"/>
    <mergeCell ref="A33:H33"/>
    <mergeCell ref="A32:H32"/>
    <mergeCell ref="A4:A6"/>
    <mergeCell ref="I33:P33"/>
    <mergeCell ref="M4:M6"/>
    <mergeCell ref="N4:N6"/>
    <mergeCell ref="O4:O6"/>
    <mergeCell ref="K5:K6"/>
    <mergeCell ref="L5:L6"/>
    <mergeCell ref="I4:L4"/>
    <mergeCell ref="I1:P1"/>
    <mergeCell ref="A1:H1"/>
    <mergeCell ref="I32:P32"/>
    <mergeCell ref="P4:P6"/>
    <mergeCell ref="C4:H4"/>
    <mergeCell ref="A2:H2"/>
    <mergeCell ref="I2:P2"/>
    <mergeCell ref="J5:J6"/>
    <mergeCell ref="G5:G6"/>
    <mergeCell ref="I5:I6"/>
  </mergeCells>
  <phoneticPr fontId="2" type="noConversion"/>
  <printOptions horizontalCentered="1"/>
  <pageMargins left="0.39370078740157483" right="0.39370078740157483" top="0.59055118110236227" bottom="0.98425196850393704" header="0.39370078740157483" footer="0.98425196850393704"/>
  <pageSetup paperSize="9" orientation="portrait" horizontalDpi="4294967292" r:id="rId1"/>
  <headerFooter alignWithMargins="0">
    <oddFooter xml:space="preserve">&amp;C&amp;10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workbookViewId="0">
      <selection sqref="A1:H1"/>
    </sheetView>
  </sheetViews>
  <sheetFormatPr defaultRowHeight="16.5"/>
  <cols>
    <col min="1" max="1" width="19.125" style="2" customWidth="1"/>
    <col min="2" max="3" width="11.125" customWidth="1"/>
    <col min="4" max="7" width="10.125" customWidth="1"/>
    <col min="8" max="8" width="10.375" customWidth="1"/>
    <col min="9" max="9" width="10.375" style="2" customWidth="1"/>
    <col min="10" max="15" width="10.375" customWidth="1"/>
    <col min="16" max="16" width="19.125" customWidth="1"/>
  </cols>
  <sheetData>
    <row r="1" spans="1:16" s="25" customFormat="1" ht="35.1" customHeight="1">
      <c r="A1" s="84" t="s">
        <v>57</v>
      </c>
      <c r="B1" s="29"/>
      <c r="C1" s="29"/>
      <c r="D1" s="29"/>
      <c r="E1" s="29"/>
      <c r="F1" s="29"/>
      <c r="G1" s="29"/>
      <c r="H1" s="29"/>
      <c r="I1" s="84" t="s">
        <v>57</v>
      </c>
      <c r="J1" s="29"/>
      <c r="K1" s="29"/>
      <c r="L1" s="29"/>
      <c r="M1" s="29"/>
      <c r="N1" s="29"/>
      <c r="O1" s="29"/>
      <c r="P1" s="29"/>
    </row>
    <row r="2" spans="1:16" s="2" customFormat="1" ht="15" customHeight="1">
      <c r="A2" s="38" t="s">
        <v>46</v>
      </c>
      <c r="B2" s="38"/>
      <c r="C2" s="38"/>
      <c r="D2" s="38"/>
      <c r="E2" s="38"/>
      <c r="F2" s="38"/>
      <c r="G2" s="38"/>
      <c r="H2" s="38"/>
      <c r="I2" s="38" t="s">
        <v>46</v>
      </c>
      <c r="J2" s="38"/>
      <c r="K2" s="38"/>
      <c r="L2" s="38"/>
      <c r="M2" s="38"/>
      <c r="N2" s="38"/>
      <c r="O2" s="38"/>
      <c r="P2" s="38"/>
    </row>
    <row r="3" spans="1:16" s="27" customFormat="1" ht="15" customHeight="1" thickBot="1">
      <c r="A3" s="1"/>
      <c r="C3" s="26"/>
      <c r="D3" s="26"/>
      <c r="E3" s="26"/>
      <c r="F3" s="26"/>
      <c r="G3" s="26"/>
      <c r="H3" s="28" t="s">
        <v>1</v>
      </c>
      <c r="O3" s="26"/>
      <c r="P3" s="24" t="s">
        <v>1</v>
      </c>
    </row>
    <row r="4" spans="1:16" ht="15" customHeight="1">
      <c r="A4" s="44" t="s">
        <v>3</v>
      </c>
      <c r="B4" s="56" t="s">
        <v>0</v>
      </c>
      <c r="C4" s="35" t="s">
        <v>14</v>
      </c>
      <c r="D4" s="36"/>
      <c r="E4" s="36"/>
      <c r="F4" s="36"/>
      <c r="G4" s="37"/>
      <c r="H4" s="37"/>
      <c r="I4" s="36" t="s">
        <v>14</v>
      </c>
      <c r="J4" s="36"/>
      <c r="K4" s="36"/>
      <c r="L4" s="53"/>
      <c r="M4" s="48" t="s">
        <v>13</v>
      </c>
      <c r="N4" s="48" t="s">
        <v>4</v>
      </c>
      <c r="O4" s="50" t="s">
        <v>17</v>
      </c>
      <c r="P4" s="32" t="s">
        <v>3</v>
      </c>
    </row>
    <row r="5" spans="1:16" ht="30" customHeight="1">
      <c r="A5" s="45"/>
      <c r="B5" s="57"/>
      <c r="C5" s="39" t="s">
        <v>5</v>
      </c>
      <c r="D5" s="39" t="s">
        <v>7</v>
      </c>
      <c r="E5" s="39" t="s">
        <v>8</v>
      </c>
      <c r="F5" s="39" t="s">
        <v>6</v>
      </c>
      <c r="G5" s="39" t="s">
        <v>9</v>
      </c>
      <c r="H5" s="39" t="s">
        <v>10</v>
      </c>
      <c r="I5" s="54" t="s">
        <v>12</v>
      </c>
      <c r="J5" s="39" t="s">
        <v>18</v>
      </c>
      <c r="K5" s="39" t="s">
        <v>15</v>
      </c>
      <c r="L5" s="39" t="s">
        <v>11</v>
      </c>
      <c r="M5" s="49"/>
      <c r="N5" s="49"/>
      <c r="O5" s="51"/>
      <c r="P5" s="33"/>
    </row>
    <row r="6" spans="1:16" ht="35.1" customHeight="1" thickBot="1">
      <c r="A6" s="46"/>
      <c r="B6" s="58"/>
      <c r="C6" s="40"/>
      <c r="D6" s="40"/>
      <c r="E6" s="40"/>
      <c r="F6" s="40"/>
      <c r="G6" s="40"/>
      <c r="H6" s="40"/>
      <c r="I6" s="55"/>
      <c r="J6" s="40"/>
      <c r="K6" s="40"/>
      <c r="L6" s="40"/>
      <c r="M6" s="40"/>
      <c r="N6" s="40"/>
      <c r="O6" s="52"/>
      <c r="P6" s="34"/>
    </row>
    <row r="7" spans="1:16" ht="3" customHeight="1">
      <c r="A7" s="17"/>
      <c r="B7" s="5"/>
      <c r="C7" s="6"/>
      <c r="D7" s="6"/>
      <c r="E7" s="6"/>
      <c r="F7" s="7"/>
      <c r="G7" s="7"/>
      <c r="H7" s="7"/>
      <c r="I7" s="15"/>
      <c r="J7" s="13"/>
      <c r="K7" s="13"/>
      <c r="L7" s="13"/>
      <c r="M7" s="22"/>
      <c r="N7" s="20"/>
      <c r="O7" s="11"/>
      <c r="P7" s="9"/>
    </row>
    <row r="8" spans="1:16" ht="39.950000000000003" customHeight="1">
      <c r="A8" s="69" t="s">
        <v>56</v>
      </c>
      <c r="B8" s="83">
        <v>6548329</v>
      </c>
      <c r="C8" s="68">
        <v>4213064</v>
      </c>
      <c r="D8" s="68">
        <v>1650376</v>
      </c>
      <c r="E8" s="68">
        <v>397739</v>
      </c>
      <c r="F8" s="68">
        <v>664290</v>
      </c>
      <c r="G8" s="68">
        <v>435050</v>
      </c>
      <c r="H8" s="68">
        <v>826799</v>
      </c>
      <c r="I8" s="72">
        <v>188228</v>
      </c>
      <c r="J8" s="79">
        <v>0</v>
      </c>
      <c r="K8" s="72">
        <v>58</v>
      </c>
      <c r="L8" s="72">
        <v>50525</v>
      </c>
      <c r="M8" s="68">
        <v>2255052</v>
      </c>
      <c r="N8" s="81">
        <v>0</v>
      </c>
      <c r="O8" s="75">
        <v>80213</v>
      </c>
      <c r="P8" s="69" t="s">
        <v>56</v>
      </c>
    </row>
    <row r="9" spans="1:16" ht="21.95" customHeight="1">
      <c r="A9" s="61" t="s">
        <v>30</v>
      </c>
      <c r="B9" s="82">
        <v>494153</v>
      </c>
      <c r="C9" s="67">
        <v>308984</v>
      </c>
      <c r="D9" s="67">
        <v>91147</v>
      </c>
      <c r="E9" s="67">
        <v>38746</v>
      </c>
      <c r="F9" s="67">
        <v>66268</v>
      </c>
      <c r="G9" s="67">
        <v>24247</v>
      </c>
      <c r="H9" s="67">
        <v>72874</v>
      </c>
      <c r="I9" s="71">
        <v>12634</v>
      </c>
      <c r="J9" s="78">
        <v>0</v>
      </c>
      <c r="K9" s="78">
        <v>0</v>
      </c>
      <c r="L9" s="71">
        <v>3069</v>
      </c>
      <c r="M9" s="67">
        <v>182924</v>
      </c>
      <c r="N9" s="80">
        <v>0</v>
      </c>
      <c r="O9" s="74">
        <v>2244</v>
      </c>
      <c r="P9" s="61" t="s">
        <v>30</v>
      </c>
    </row>
    <row r="10" spans="1:16" ht="21.95" customHeight="1">
      <c r="A10" s="61" t="s">
        <v>31</v>
      </c>
      <c r="B10" s="82">
        <v>612117</v>
      </c>
      <c r="C10" s="67">
        <v>284976</v>
      </c>
      <c r="D10" s="67">
        <v>127833</v>
      </c>
      <c r="E10" s="67">
        <v>18608</v>
      </c>
      <c r="F10" s="67">
        <v>34328</v>
      </c>
      <c r="G10" s="67">
        <v>25362</v>
      </c>
      <c r="H10" s="67">
        <v>61100</v>
      </c>
      <c r="I10" s="71">
        <v>14175</v>
      </c>
      <c r="J10" s="78">
        <v>0</v>
      </c>
      <c r="K10" s="78">
        <v>0</v>
      </c>
      <c r="L10" s="71">
        <v>3570</v>
      </c>
      <c r="M10" s="67">
        <v>321916</v>
      </c>
      <c r="N10" s="80">
        <v>0</v>
      </c>
      <c r="O10" s="74">
        <v>5225</v>
      </c>
      <c r="P10" s="61" t="s">
        <v>31</v>
      </c>
    </row>
    <row r="11" spans="1:16" ht="21.95" customHeight="1">
      <c r="A11" s="61" t="s">
        <v>32</v>
      </c>
      <c r="B11" s="82">
        <v>654455</v>
      </c>
      <c r="C11" s="67">
        <v>302650</v>
      </c>
      <c r="D11" s="67">
        <v>119202</v>
      </c>
      <c r="E11" s="67">
        <v>31136</v>
      </c>
      <c r="F11" s="67">
        <v>22066</v>
      </c>
      <c r="G11" s="67">
        <v>30666</v>
      </c>
      <c r="H11" s="67">
        <v>80829</v>
      </c>
      <c r="I11" s="71">
        <v>15010</v>
      </c>
      <c r="J11" s="78">
        <v>0</v>
      </c>
      <c r="K11" s="78">
        <v>0</v>
      </c>
      <c r="L11" s="71">
        <v>3741</v>
      </c>
      <c r="M11" s="67">
        <v>334526</v>
      </c>
      <c r="N11" s="80">
        <v>0</v>
      </c>
      <c r="O11" s="74">
        <v>17279</v>
      </c>
      <c r="P11" s="61" t="s">
        <v>32</v>
      </c>
    </row>
    <row r="12" spans="1:16" ht="21.95" customHeight="1">
      <c r="A12" s="61" t="s">
        <v>33</v>
      </c>
      <c r="B12" s="82">
        <v>912136</v>
      </c>
      <c r="C12" s="67">
        <v>956525</v>
      </c>
      <c r="D12" s="67">
        <v>275355</v>
      </c>
      <c r="E12" s="67">
        <v>80186</v>
      </c>
      <c r="F12" s="67">
        <v>159037</v>
      </c>
      <c r="G12" s="67">
        <v>224581</v>
      </c>
      <c r="H12" s="67">
        <v>181878</v>
      </c>
      <c r="I12" s="71">
        <v>27815</v>
      </c>
      <c r="J12" s="78">
        <v>0</v>
      </c>
      <c r="K12" s="78">
        <v>0</v>
      </c>
      <c r="L12" s="71">
        <v>7673</v>
      </c>
      <c r="M12" s="67">
        <v>198952</v>
      </c>
      <c r="N12" s="80">
        <v>0</v>
      </c>
      <c r="O12" s="74">
        <v>-243341</v>
      </c>
      <c r="P12" s="61" t="s">
        <v>33</v>
      </c>
    </row>
    <row r="13" spans="1:16" ht="21.95" customHeight="1">
      <c r="A13" s="61" t="s">
        <v>34</v>
      </c>
      <c r="B13" s="82">
        <v>638827</v>
      </c>
      <c r="C13" s="67">
        <v>317366</v>
      </c>
      <c r="D13" s="67">
        <v>147789</v>
      </c>
      <c r="E13" s="67">
        <v>29992</v>
      </c>
      <c r="F13" s="67">
        <v>47355</v>
      </c>
      <c r="G13" s="67">
        <v>14002</v>
      </c>
      <c r="H13" s="67">
        <v>61797</v>
      </c>
      <c r="I13" s="71">
        <v>12947</v>
      </c>
      <c r="J13" s="78">
        <v>0</v>
      </c>
      <c r="K13" s="78">
        <v>0</v>
      </c>
      <c r="L13" s="71">
        <v>3484</v>
      </c>
      <c r="M13" s="67">
        <v>289286</v>
      </c>
      <c r="N13" s="80">
        <v>0</v>
      </c>
      <c r="O13" s="74">
        <v>32174</v>
      </c>
      <c r="P13" s="61" t="s">
        <v>34</v>
      </c>
    </row>
    <row r="14" spans="1:16" ht="21.95" customHeight="1">
      <c r="A14" s="61" t="s">
        <v>35</v>
      </c>
      <c r="B14" s="82">
        <v>587023</v>
      </c>
      <c r="C14" s="67">
        <v>446047</v>
      </c>
      <c r="D14" s="67">
        <v>160742</v>
      </c>
      <c r="E14" s="67">
        <v>59613</v>
      </c>
      <c r="F14" s="67">
        <v>83623</v>
      </c>
      <c r="G14" s="67">
        <v>33724</v>
      </c>
      <c r="H14" s="67">
        <v>89499</v>
      </c>
      <c r="I14" s="71">
        <v>13377</v>
      </c>
      <c r="J14" s="78">
        <v>0</v>
      </c>
      <c r="K14" s="78">
        <v>0</v>
      </c>
      <c r="L14" s="71">
        <v>5471</v>
      </c>
      <c r="M14" s="67">
        <v>172359</v>
      </c>
      <c r="N14" s="80">
        <v>0</v>
      </c>
      <c r="O14" s="74">
        <v>-31383</v>
      </c>
      <c r="P14" s="61" t="s">
        <v>35</v>
      </c>
    </row>
    <row r="15" spans="1:16" ht="21.95" customHeight="1">
      <c r="A15" s="61" t="s">
        <v>36</v>
      </c>
      <c r="B15" s="82">
        <v>571976</v>
      </c>
      <c r="C15" s="67">
        <v>306415</v>
      </c>
      <c r="D15" s="67">
        <v>132076</v>
      </c>
      <c r="E15" s="67">
        <v>23210</v>
      </c>
      <c r="F15" s="67">
        <v>24572</v>
      </c>
      <c r="G15" s="67">
        <v>19138</v>
      </c>
      <c r="H15" s="67">
        <v>47491</v>
      </c>
      <c r="I15" s="71">
        <v>47165</v>
      </c>
      <c r="J15" s="78">
        <v>0</v>
      </c>
      <c r="K15" s="71">
        <v>58</v>
      </c>
      <c r="L15" s="71">
        <v>12703</v>
      </c>
      <c r="M15" s="67">
        <v>256289</v>
      </c>
      <c r="N15" s="80">
        <v>0</v>
      </c>
      <c r="O15" s="74">
        <v>9273</v>
      </c>
      <c r="P15" s="61" t="s">
        <v>36</v>
      </c>
    </row>
    <row r="16" spans="1:16" ht="21.95" customHeight="1">
      <c r="A16" s="61" t="s">
        <v>37</v>
      </c>
      <c r="B16" s="82">
        <v>827839</v>
      </c>
      <c r="C16" s="67">
        <v>618611</v>
      </c>
      <c r="D16" s="67">
        <v>314060</v>
      </c>
      <c r="E16" s="67">
        <v>64618</v>
      </c>
      <c r="F16" s="67">
        <v>77770</v>
      </c>
      <c r="G16" s="67">
        <v>21363</v>
      </c>
      <c r="H16" s="67">
        <v>109787</v>
      </c>
      <c r="I16" s="71">
        <v>24164</v>
      </c>
      <c r="J16" s="78">
        <v>0</v>
      </c>
      <c r="K16" s="78">
        <v>0</v>
      </c>
      <c r="L16" s="71">
        <v>6850</v>
      </c>
      <c r="M16" s="67">
        <v>182025</v>
      </c>
      <c r="N16" s="80">
        <v>0</v>
      </c>
      <c r="O16" s="74">
        <v>27204</v>
      </c>
      <c r="P16" s="61" t="s">
        <v>37</v>
      </c>
    </row>
    <row r="17" spans="1:16" ht="21.95" customHeight="1">
      <c r="A17" s="61" t="s">
        <v>38</v>
      </c>
      <c r="B17" s="82">
        <v>483046</v>
      </c>
      <c r="C17" s="67">
        <v>221580</v>
      </c>
      <c r="D17" s="67">
        <v>104970</v>
      </c>
      <c r="E17" s="67">
        <v>11459</v>
      </c>
      <c r="F17" s="67">
        <v>43669</v>
      </c>
      <c r="G17" s="67">
        <v>12308</v>
      </c>
      <c r="H17" s="67">
        <v>40339</v>
      </c>
      <c r="I17" s="71">
        <v>7511</v>
      </c>
      <c r="J17" s="78">
        <v>0</v>
      </c>
      <c r="K17" s="78">
        <v>0</v>
      </c>
      <c r="L17" s="71">
        <v>1325</v>
      </c>
      <c r="M17" s="67">
        <v>147122</v>
      </c>
      <c r="N17" s="80">
        <v>0</v>
      </c>
      <c r="O17" s="74">
        <v>114343</v>
      </c>
      <c r="P17" s="61" t="s">
        <v>38</v>
      </c>
    </row>
    <row r="18" spans="1:16" ht="21.95" customHeight="1">
      <c r="A18" s="61" t="s">
        <v>39</v>
      </c>
      <c r="B18" s="82">
        <v>410044</v>
      </c>
      <c r="C18" s="67">
        <v>260999</v>
      </c>
      <c r="D18" s="67">
        <v>106982</v>
      </c>
      <c r="E18" s="67">
        <v>27720</v>
      </c>
      <c r="F18" s="67">
        <v>56543</v>
      </c>
      <c r="G18" s="67">
        <v>12895</v>
      </c>
      <c r="H18" s="67">
        <v>46950</v>
      </c>
      <c r="I18" s="71">
        <v>8038</v>
      </c>
      <c r="J18" s="78">
        <v>0</v>
      </c>
      <c r="K18" s="78">
        <v>0</v>
      </c>
      <c r="L18" s="71">
        <v>1869</v>
      </c>
      <c r="M18" s="67">
        <v>98897</v>
      </c>
      <c r="N18" s="80">
        <v>0</v>
      </c>
      <c r="O18" s="74">
        <v>50148</v>
      </c>
      <c r="P18" s="61" t="s">
        <v>39</v>
      </c>
    </row>
    <row r="19" spans="1:16" ht="21.95" customHeight="1">
      <c r="A19" s="61" t="s">
        <v>40</v>
      </c>
      <c r="B19" s="82">
        <v>187501</v>
      </c>
      <c r="C19" s="67">
        <v>88203</v>
      </c>
      <c r="D19" s="67">
        <v>35703</v>
      </c>
      <c r="E19" s="67">
        <v>5493</v>
      </c>
      <c r="F19" s="67">
        <v>17833</v>
      </c>
      <c r="G19" s="67">
        <v>6825</v>
      </c>
      <c r="H19" s="67">
        <v>19191</v>
      </c>
      <c r="I19" s="71">
        <v>2583</v>
      </c>
      <c r="J19" s="78">
        <v>0</v>
      </c>
      <c r="K19" s="78">
        <v>0</v>
      </c>
      <c r="L19" s="71">
        <v>575</v>
      </c>
      <c r="M19" s="67">
        <v>1183</v>
      </c>
      <c r="N19" s="80">
        <v>0</v>
      </c>
      <c r="O19" s="74">
        <v>98115</v>
      </c>
      <c r="P19" s="61" t="s">
        <v>40</v>
      </c>
    </row>
    <row r="20" spans="1:16" ht="21.95" customHeight="1">
      <c r="A20" s="61" t="s">
        <v>48</v>
      </c>
      <c r="B20" s="82">
        <v>21087</v>
      </c>
      <c r="C20" s="67">
        <v>16255</v>
      </c>
      <c r="D20" s="67">
        <v>5910</v>
      </c>
      <c r="E20" s="67">
        <v>248</v>
      </c>
      <c r="F20" s="67">
        <v>4883</v>
      </c>
      <c r="G20" s="67">
        <v>486</v>
      </c>
      <c r="H20" s="67">
        <v>3652</v>
      </c>
      <c r="I20" s="71">
        <v>1018</v>
      </c>
      <c r="J20" s="78">
        <v>0</v>
      </c>
      <c r="K20" s="78">
        <v>0</v>
      </c>
      <c r="L20" s="71">
        <v>58</v>
      </c>
      <c r="M20" s="67">
        <v>4508</v>
      </c>
      <c r="N20" s="80">
        <v>0</v>
      </c>
      <c r="O20" s="74">
        <v>324</v>
      </c>
      <c r="P20" s="61" t="s">
        <v>48</v>
      </c>
    </row>
    <row r="21" spans="1:16" ht="21.95" customHeight="1">
      <c r="A21" s="61" t="s">
        <v>49</v>
      </c>
      <c r="B21" s="82">
        <v>38762</v>
      </c>
      <c r="C21" s="67">
        <v>29045</v>
      </c>
      <c r="D21" s="67">
        <v>8247</v>
      </c>
      <c r="E21" s="67">
        <v>2840</v>
      </c>
      <c r="F21" s="67">
        <v>5450</v>
      </c>
      <c r="G21" s="67">
        <v>7949</v>
      </c>
      <c r="H21" s="67">
        <v>4145</v>
      </c>
      <c r="I21" s="71">
        <v>414</v>
      </c>
      <c r="J21" s="78">
        <v>0</v>
      </c>
      <c r="K21" s="78">
        <v>0</v>
      </c>
      <c r="L21" s="78">
        <v>0</v>
      </c>
      <c r="M21" s="67">
        <v>8902</v>
      </c>
      <c r="N21" s="80">
        <v>0</v>
      </c>
      <c r="O21" s="74">
        <v>815</v>
      </c>
      <c r="P21" s="61" t="s">
        <v>49</v>
      </c>
    </row>
    <row r="22" spans="1:16" ht="21.95" customHeight="1">
      <c r="A22" s="61" t="s">
        <v>50</v>
      </c>
      <c r="B22" s="82">
        <v>52465</v>
      </c>
      <c r="C22" s="67">
        <v>20215</v>
      </c>
      <c r="D22" s="67">
        <v>10460</v>
      </c>
      <c r="E22" s="67">
        <v>1836</v>
      </c>
      <c r="F22" s="67">
        <v>3046</v>
      </c>
      <c r="G22" s="67">
        <v>164</v>
      </c>
      <c r="H22" s="67">
        <v>4272</v>
      </c>
      <c r="I22" s="71">
        <v>437</v>
      </c>
      <c r="J22" s="78">
        <v>0</v>
      </c>
      <c r="K22" s="78">
        <v>0</v>
      </c>
      <c r="L22" s="78">
        <v>0</v>
      </c>
      <c r="M22" s="67">
        <v>32638</v>
      </c>
      <c r="N22" s="80">
        <v>0</v>
      </c>
      <c r="O22" s="74">
        <v>-387</v>
      </c>
      <c r="P22" s="61" t="s">
        <v>50</v>
      </c>
    </row>
    <row r="23" spans="1:16" ht="21.95" customHeight="1">
      <c r="A23" s="61" t="s">
        <v>51</v>
      </c>
      <c r="B23" s="82">
        <v>56900</v>
      </c>
      <c r="C23" s="67">
        <v>35193</v>
      </c>
      <c r="D23" s="67">
        <v>9900</v>
      </c>
      <c r="E23" s="67">
        <v>2035</v>
      </c>
      <c r="F23" s="67">
        <v>17847</v>
      </c>
      <c r="G23" s="67">
        <v>1340</v>
      </c>
      <c r="H23" s="67">
        <v>2995</v>
      </c>
      <c r="I23" s="71">
        <v>940</v>
      </c>
      <c r="J23" s="78">
        <v>0</v>
      </c>
      <c r="K23" s="78">
        <v>0</v>
      </c>
      <c r="L23" s="71">
        <v>136</v>
      </c>
      <c r="M23" s="67">
        <v>23525</v>
      </c>
      <c r="N23" s="80">
        <v>0</v>
      </c>
      <c r="O23" s="74">
        <v>-1819</v>
      </c>
      <c r="P23" s="61" t="s">
        <v>51</v>
      </c>
    </row>
    <row r="24" spans="1:16" ht="30" customHeight="1">
      <c r="A24" s="69" t="s">
        <v>52</v>
      </c>
      <c r="B24" s="83">
        <v>1730659</v>
      </c>
      <c r="C24" s="68">
        <v>1281162</v>
      </c>
      <c r="D24" s="68">
        <v>235590</v>
      </c>
      <c r="E24" s="68">
        <v>318042</v>
      </c>
      <c r="F24" s="68">
        <v>388519</v>
      </c>
      <c r="G24" s="68">
        <v>212454</v>
      </c>
      <c r="H24" s="68">
        <v>47276</v>
      </c>
      <c r="I24" s="72">
        <v>61958</v>
      </c>
      <c r="J24" s="79">
        <v>0</v>
      </c>
      <c r="K24" s="72">
        <v>14601</v>
      </c>
      <c r="L24" s="72">
        <v>2723</v>
      </c>
      <c r="M24" s="68">
        <v>166673</v>
      </c>
      <c r="N24" s="81">
        <v>0</v>
      </c>
      <c r="O24" s="75">
        <v>282824</v>
      </c>
      <c r="P24" s="69" t="s">
        <v>52</v>
      </c>
    </row>
    <row r="25" spans="1:16" ht="21.95" customHeight="1">
      <c r="A25" s="61" t="s">
        <v>53</v>
      </c>
      <c r="B25" s="82">
        <v>1340450</v>
      </c>
      <c r="C25" s="67">
        <v>938696</v>
      </c>
      <c r="D25" s="67">
        <v>186185</v>
      </c>
      <c r="E25" s="67">
        <v>212678</v>
      </c>
      <c r="F25" s="67">
        <v>238500</v>
      </c>
      <c r="G25" s="67">
        <v>182938</v>
      </c>
      <c r="H25" s="67">
        <v>42539</v>
      </c>
      <c r="I25" s="71">
        <v>59096</v>
      </c>
      <c r="J25" s="78">
        <v>0</v>
      </c>
      <c r="K25" s="71">
        <v>14601</v>
      </c>
      <c r="L25" s="71">
        <v>2158</v>
      </c>
      <c r="M25" s="67">
        <v>120987</v>
      </c>
      <c r="N25" s="80">
        <v>0</v>
      </c>
      <c r="O25" s="74">
        <v>280767</v>
      </c>
      <c r="P25" s="61" t="s">
        <v>53</v>
      </c>
    </row>
    <row r="26" spans="1:16" ht="21.95" customHeight="1">
      <c r="A26" s="61" t="s">
        <v>54</v>
      </c>
      <c r="B26" s="82">
        <v>390209</v>
      </c>
      <c r="C26" s="67">
        <v>342466</v>
      </c>
      <c r="D26" s="67">
        <v>49404</v>
      </c>
      <c r="E26" s="67">
        <v>105364</v>
      </c>
      <c r="F26" s="67">
        <v>150019</v>
      </c>
      <c r="G26" s="67">
        <v>29516</v>
      </c>
      <c r="H26" s="67">
        <v>4737</v>
      </c>
      <c r="I26" s="71">
        <v>2862</v>
      </c>
      <c r="J26" s="78">
        <v>0</v>
      </c>
      <c r="K26" s="78">
        <v>0</v>
      </c>
      <c r="L26" s="71">
        <v>565</v>
      </c>
      <c r="M26" s="67">
        <v>45687</v>
      </c>
      <c r="N26" s="80">
        <v>0</v>
      </c>
      <c r="O26" s="74">
        <v>2057</v>
      </c>
      <c r="P26" s="61" t="s">
        <v>54</v>
      </c>
    </row>
    <row r="27" spans="1:16" ht="30" customHeight="1">
      <c r="A27" s="69" t="s">
        <v>55</v>
      </c>
      <c r="B27" s="83">
        <v>127375</v>
      </c>
      <c r="C27" s="68">
        <v>100957</v>
      </c>
      <c r="D27" s="68">
        <v>48090</v>
      </c>
      <c r="E27" s="68">
        <v>3703</v>
      </c>
      <c r="F27" s="68">
        <v>13165</v>
      </c>
      <c r="G27" s="68">
        <v>2784</v>
      </c>
      <c r="H27" s="68">
        <v>29515</v>
      </c>
      <c r="I27" s="72">
        <v>2724</v>
      </c>
      <c r="J27" s="79">
        <v>0</v>
      </c>
      <c r="K27" s="79">
        <v>0</v>
      </c>
      <c r="L27" s="72">
        <v>976</v>
      </c>
      <c r="M27" s="68">
        <v>25479</v>
      </c>
      <c r="N27" s="81">
        <v>0</v>
      </c>
      <c r="O27" s="75">
        <v>939</v>
      </c>
      <c r="P27" s="69" t="s">
        <v>55</v>
      </c>
    </row>
    <row r="28" spans="1:16" ht="21.95" customHeight="1">
      <c r="A28" s="61" t="s">
        <v>53</v>
      </c>
      <c r="B28" s="82">
        <v>102717</v>
      </c>
      <c r="C28" s="67">
        <v>78969</v>
      </c>
      <c r="D28" s="67">
        <v>30723</v>
      </c>
      <c r="E28" s="67">
        <v>3099</v>
      </c>
      <c r="F28" s="67">
        <v>11971</v>
      </c>
      <c r="G28" s="67">
        <v>2191</v>
      </c>
      <c r="H28" s="67">
        <v>27854</v>
      </c>
      <c r="I28" s="71">
        <v>2265</v>
      </c>
      <c r="J28" s="78">
        <v>0</v>
      </c>
      <c r="K28" s="78">
        <v>0</v>
      </c>
      <c r="L28" s="71">
        <v>866</v>
      </c>
      <c r="M28" s="67">
        <v>22682</v>
      </c>
      <c r="N28" s="80">
        <v>0</v>
      </c>
      <c r="O28" s="74">
        <v>1067</v>
      </c>
      <c r="P28" s="61" t="s">
        <v>53</v>
      </c>
    </row>
    <row r="29" spans="1:16" ht="21.95" customHeight="1">
      <c r="A29" s="61" t="s">
        <v>54</v>
      </c>
      <c r="B29" s="82">
        <v>24657</v>
      </c>
      <c r="C29" s="67">
        <v>21988</v>
      </c>
      <c r="D29" s="67">
        <v>17367</v>
      </c>
      <c r="E29" s="67">
        <v>604</v>
      </c>
      <c r="F29" s="67">
        <v>1194</v>
      </c>
      <c r="G29" s="67">
        <v>593</v>
      </c>
      <c r="H29" s="67">
        <v>1661</v>
      </c>
      <c r="I29" s="71">
        <v>459</v>
      </c>
      <c r="J29" s="78">
        <v>0</v>
      </c>
      <c r="K29" s="78">
        <v>0</v>
      </c>
      <c r="L29" s="71">
        <v>111</v>
      </c>
      <c r="M29" s="67">
        <v>2797</v>
      </c>
      <c r="N29" s="80">
        <v>0</v>
      </c>
      <c r="O29" s="74">
        <v>-128</v>
      </c>
      <c r="P29" s="61" t="s">
        <v>54</v>
      </c>
    </row>
    <row r="30" spans="1:16" ht="3" customHeight="1" thickBot="1">
      <c r="A30" s="16"/>
      <c r="B30" s="19"/>
      <c r="C30" s="10"/>
      <c r="D30" s="10"/>
      <c r="E30" s="10"/>
      <c r="F30" s="10"/>
      <c r="G30" s="10"/>
      <c r="H30" s="18"/>
      <c r="I30" s="16"/>
      <c r="J30" s="14"/>
      <c r="K30" s="14"/>
      <c r="L30" s="14"/>
      <c r="M30" s="23"/>
      <c r="N30" s="21"/>
      <c r="O30" s="12"/>
      <c r="P30" s="8"/>
    </row>
    <row r="31" spans="1:16" s="1" customFormat="1" ht="24.95" customHeight="1">
      <c r="A31" s="42"/>
      <c r="B31" s="43"/>
      <c r="C31" s="43"/>
      <c r="D31" s="43"/>
      <c r="E31" s="43"/>
      <c r="F31" s="43"/>
      <c r="G31" s="43"/>
      <c r="H31" s="43"/>
      <c r="I31" s="30"/>
      <c r="J31" s="31"/>
      <c r="K31" s="31"/>
      <c r="L31" s="31"/>
      <c r="M31" s="31"/>
      <c r="N31" s="31"/>
      <c r="O31" s="31"/>
      <c r="P31" s="31"/>
    </row>
  </sheetData>
  <mergeCells count="24">
    <mergeCell ref="K5:K6"/>
    <mergeCell ref="L5:L6"/>
    <mergeCell ref="C4:H4"/>
    <mergeCell ref="I4:L4"/>
    <mergeCell ref="A31:H31"/>
    <mergeCell ref="I31:P31"/>
    <mergeCell ref="O4:O6"/>
    <mergeCell ref="P4:P6"/>
    <mergeCell ref="C5:C6"/>
    <mergeCell ref="D5:D6"/>
    <mergeCell ref="G5:G6"/>
    <mergeCell ref="H5:H6"/>
    <mergeCell ref="I5:I6"/>
    <mergeCell ref="J5:J6"/>
    <mergeCell ref="A1:H1"/>
    <mergeCell ref="I1:P1"/>
    <mergeCell ref="A2:H2"/>
    <mergeCell ref="I2:P2"/>
    <mergeCell ref="A4:A6"/>
    <mergeCell ref="B4:B6"/>
    <mergeCell ref="E5:E6"/>
    <mergeCell ref="F5:F6"/>
    <mergeCell ref="M4:M6"/>
    <mergeCell ref="N4:N6"/>
  </mergeCells>
  <phoneticPr fontId="2" type="noConversion"/>
  <printOptions horizontalCentered="1"/>
  <pageMargins left="0.39370078740157483" right="0.39370078740157483" top="0.59055118110236227" bottom="0.98425196850393704" header="0.39370078740157483" footer="0.98425196850393704"/>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表(續1完)</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2017-01-24T08:59:37Z</cp:lastPrinted>
  <dcterms:created xsi:type="dcterms:W3CDTF">2001-11-06T09:07:39Z</dcterms:created>
  <dcterms:modified xsi:type="dcterms:W3CDTF">2025-04-22T05:54:38Z</dcterms:modified>
</cp:coreProperties>
</file>