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A60" i="1"/>
  <c r="A61" i="1"/>
  <c r="I61" i="1"/>
</calcChain>
</file>

<file path=xl/sharedStrings.xml><?xml version="1.0" encoding="utf-8"?>
<sst xmlns="http://schemas.openxmlformats.org/spreadsheetml/2006/main" count="962" uniqueCount="429">
  <si>
    <t>#pt2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</si>
  <si>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</si>
  <si>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</si>
  <si>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</si>
  <si>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</si>
  <si>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</si>
  <si>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</si>
  <si>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</si>
  <si>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</si>
  <si>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</si>
  <si>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</si>
  <si>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</si>
  <si>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</si>
  <si>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</si>
  <si>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</si>
  <si>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</si>
  <si>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</si>
  <si>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</si>
  <si>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</si>
  <si>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</si>
  <si>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</si>
  <si>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#pt4</t>
    <phoneticPr fontId="2" type="noConversion"/>
  </si>
  <si>
    <t>#pt6</t>
    <phoneticPr fontId="2" type="noConversion"/>
  </si>
  <si>
    <t>Sec-tion</t>
  </si>
  <si>
    <t>Divi-sion</t>
  </si>
  <si>
    <t>Group</t>
  </si>
  <si>
    <t>Industrial</t>
  </si>
  <si>
    <t>Unit</t>
    <phoneticPr fontId="2" type="noConversion"/>
  </si>
  <si>
    <t>Growth Rate</t>
    <phoneticPr fontId="2" type="noConversion"/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</si>
  <si>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</si>
  <si>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</si>
  <si>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</si>
  <si>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</si>
  <si>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</si>
  <si>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</si>
  <si>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</si>
  <si>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</si>
  <si>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</si>
  <si>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</si>
  <si>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</si>
  <si>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</si>
  <si>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</si>
  <si>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</si>
  <si>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</si>
  <si>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</si>
  <si>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</si>
  <si>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</si>
  <si>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</si>
  <si>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</si>
  <si>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</si>
  <si>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</si>
  <si>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</si>
  <si>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</si>
  <si>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</si>
  <si>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</si>
  <si>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</si>
  <si>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</si>
  <si>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</si>
  <si>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</si>
  <si>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</si>
  <si>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</si>
  <si>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</si>
  <si>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</si>
  <si>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</si>
  <si>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</si>
  <si>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</si>
  <si>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</si>
  <si>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</si>
  <si>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</si>
  <si>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</si>
  <si>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</si>
  <si>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</si>
  <si>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</si>
  <si>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</si>
  <si>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</si>
  <si>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</si>
  <si>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</si>
  <si>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</si>
  <si>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</si>
  <si>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</si>
  <si>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A</t>
  </si>
  <si>
    <t>B</t>
  </si>
  <si>
    <t>C</t>
  </si>
  <si>
    <t xml:space="preserve"> Oct. 2024</t>
  </si>
  <si>
    <t xml:space="preserve"> Nov. 2024</t>
  </si>
  <si>
    <t xml:space="preserve"> Dec. 2024</t>
  </si>
  <si>
    <t>Note：</t>
  </si>
  <si>
    <t>Explanation：</t>
  </si>
  <si>
    <t>Grand Total</t>
  </si>
  <si>
    <t xml:space="preserve"> Mar. 2025</t>
  </si>
  <si>
    <t>Table 3-9.  Business Units and Sales－by Industrial Classification on Taxation</t>
  </si>
  <si>
    <t xml:space="preserve"> Feb. 2025</t>
  </si>
  <si>
    <t>Jan. -  Mar. 2025</t>
  </si>
  <si>
    <t xml:space="preserve"> Jan. 2025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</si>
  <si>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</si>
  <si>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</si>
  <si>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</si>
  <si>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</si>
  <si>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</si>
  <si>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</si>
  <si>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</si>
  <si>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</si>
  <si>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</si>
  <si>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</si>
  <si>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</si>
  <si>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</si>
  <si>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</si>
  <si>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</si>
  <si>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</si>
  <si>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</si>
  <si>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</si>
  <si>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</si>
  <si>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</si>
  <si>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</si>
  <si>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</si>
  <si>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</si>
  <si>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</si>
  <si>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</si>
  <si>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</si>
  <si>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</si>
  <si>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</si>
  <si>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</si>
  <si>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</si>
  <si>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</si>
  <si>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</si>
  <si>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</si>
  <si>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</si>
  <si>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</si>
  <si>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</si>
  <si>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</si>
  <si>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</si>
  <si>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</si>
  <si>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</si>
  <si>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</si>
  <si>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</si>
  <si>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</si>
  <si>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</si>
  <si>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</si>
  <si>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</si>
  <si>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</si>
  <si>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</si>
  <si>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</si>
  <si>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</si>
  <si>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</si>
  <si>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 xml:space="preserve">  Manufacture of Petroleum and Coal Products</t>
  </si>
  <si>
    <t>Table 3-9.  Business Units and Sales－by Industrial Classification on Taxation(Cont.1)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</si>
  <si>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</si>
  <si>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</si>
  <si>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</si>
  <si>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</si>
  <si>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</si>
  <si>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</si>
  <si>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</si>
  <si>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</si>
  <si>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</si>
  <si>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</si>
  <si>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</si>
  <si>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</si>
  <si>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</si>
  <si>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</si>
  <si>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</si>
  <si>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</si>
  <si>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</si>
  <si>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</si>
  <si>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</si>
  <si>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</si>
  <si>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</si>
  <si>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</si>
  <si>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</si>
  <si>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</si>
  <si>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</si>
  <si>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</si>
  <si>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</si>
  <si>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</si>
  <si>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</si>
  <si>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</si>
  <si>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</si>
  <si>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</si>
  <si>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</si>
  <si>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</si>
  <si>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</si>
  <si>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</si>
  <si>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</si>
  <si>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</si>
  <si>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</si>
  <si>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</si>
  <si>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</si>
  <si>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</si>
  <si>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</si>
  <si>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</si>
  <si>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</si>
  <si>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</si>
  <si>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</si>
  <si>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</si>
  <si>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</si>
  <si>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</si>
  <si>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</si>
  <si>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D</t>
  </si>
  <si>
    <t>E</t>
  </si>
  <si>
    <t>F</t>
  </si>
  <si>
    <t xml:space="preserve">    Manufacture of Batteries and Accumulators</t>
  </si>
  <si>
    <t>Table 3-9.  Business Units and Sales－by Industrial Classification on Taxation(Cont.2)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</si>
  <si>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</si>
  <si>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</si>
  <si>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</si>
  <si>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</si>
  <si>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</si>
  <si>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</si>
  <si>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</si>
  <si>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</si>
  <si>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</si>
  <si>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</si>
  <si>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</si>
  <si>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</si>
  <si>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</si>
  <si>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</si>
  <si>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</si>
  <si>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</si>
  <si>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</si>
  <si>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</si>
  <si>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</si>
  <si>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</si>
  <si>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</si>
  <si>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</si>
  <si>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</si>
  <si>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</si>
  <si>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</si>
  <si>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</si>
  <si>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</si>
  <si>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</si>
  <si>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</si>
  <si>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</si>
  <si>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</si>
  <si>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</si>
  <si>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</si>
  <si>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</si>
  <si>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</si>
  <si>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</si>
  <si>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</si>
  <si>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</si>
  <si>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</si>
  <si>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</si>
  <si>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</si>
  <si>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</si>
  <si>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</si>
  <si>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</si>
  <si>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</si>
  <si>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</si>
  <si>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</si>
  <si>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G</t>
  </si>
  <si>
    <t>45-46</t>
  </si>
  <si>
    <t>47-48</t>
  </si>
  <si>
    <t>H</t>
  </si>
  <si>
    <t xml:space="preserve">    Landscape Construction</t>
  </si>
  <si>
    <t>Table 3-9.  Business Units and Sales－by Industrial Classification on Taxation(Cont.3)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</si>
  <si>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</si>
  <si>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</si>
  <si>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</si>
  <si>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</si>
  <si>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</si>
  <si>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</si>
  <si>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</si>
  <si>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</si>
  <si>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</si>
  <si>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</si>
  <si>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</si>
  <si>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</si>
  <si>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</si>
  <si>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</si>
  <si>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</si>
  <si>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</si>
  <si>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</si>
  <si>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</si>
  <si>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</si>
  <si>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</si>
  <si>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</si>
  <si>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</si>
  <si>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</si>
  <si>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</si>
  <si>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</si>
  <si>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</si>
  <si>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</si>
  <si>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</si>
  <si>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</si>
  <si>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</si>
  <si>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</si>
  <si>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</si>
  <si>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</si>
  <si>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</si>
  <si>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</si>
  <si>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</si>
  <si>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</si>
  <si>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</si>
  <si>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</si>
  <si>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</si>
  <si>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</si>
  <si>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</si>
  <si>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</si>
  <si>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</si>
  <si>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</si>
  <si>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</si>
  <si>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</si>
  <si>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</si>
  <si>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</si>
  <si>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</si>
  <si>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</si>
  <si>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</si>
  <si>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I</t>
  </si>
  <si>
    <t>J</t>
  </si>
  <si>
    <t>K</t>
  </si>
  <si>
    <t xml:space="preserve">    Shipping Agency Services</t>
  </si>
  <si>
    <t>Table 3-9.  Business Units and Sales－by Industrial Classification on Taxation(Cont.4)</t>
  </si>
  <si>
    <t xml:space="preserve">        --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</si>
  <si>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</si>
  <si>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</si>
  <si>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</si>
  <si>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</si>
  <si>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</si>
  <si>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</si>
  <si>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</si>
  <si>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</si>
  <si>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</si>
  <si>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</si>
  <si>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</si>
  <si>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</si>
  <si>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</si>
  <si>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</si>
  <si>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</si>
  <si>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</si>
  <si>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</si>
  <si>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</si>
  <si>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</si>
  <si>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</si>
  <si>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</si>
  <si>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</si>
  <si>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</si>
  <si>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</si>
  <si>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</si>
  <si>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</si>
  <si>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</si>
  <si>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</si>
  <si>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</si>
  <si>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</si>
  <si>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</si>
  <si>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</si>
  <si>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</si>
  <si>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</si>
  <si>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</si>
  <si>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</si>
  <si>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</si>
  <si>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</si>
  <si>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</si>
  <si>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</si>
  <si>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</si>
  <si>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</si>
  <si>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</si>
  <si>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</si>
  <si>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</si>
  <si>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</si>
  <si>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</si>
  <si>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</si>
  <si>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</si>
  <si>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M</t>
  </si>
  <si>
    <t>N</t>
  </si>
  <si>
    <t>O</t>
  </si>
  <si>
    <t>Real Estate Activities</t>
  </si>
  <si>
    <t>L</t>
  </si>
  <si>
    <t>Table 3-9.  Business Units and Sales－by Industrial Classification on Taxation(Cont.5)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</si>
  <si>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</si>
  <si>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</si>
  <si>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</si>
  <si>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</si>
  <si>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</si>
  <si>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</si>
  <si>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</si>
  <si>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</si>
  <si>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>(D)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</si>
  <si>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</si>
  <si>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</si>
  <si>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</si>
  <si>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</si>
  <si>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</si>
  <si>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</si>
  <si>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</si>
  <si>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</si>
  <si>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</si>
  <si>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</si>
  <si>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</si>
  <si>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</si>
  <si>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</si>
  <si>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</si>
  <si>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</si>
  <si>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</si>
  <si>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</si>
  <si>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</si>
  <si>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</si>
  <si>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</si>
  <si>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</si>
  <si>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</si>
  <si>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</si>
  <si>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</si>
  <si>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</si>
  <si>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</si>
  <si>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</si>
  <si>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</si>
  <si>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</si>
  <si>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</si>
  <si>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</si>
  <si>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</si>
  <si>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</si>
  <si>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</si>
  <si>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</si>
  <si>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</si>
  <si>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</si>
  <si>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</si>
  <si>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</si>
  <si>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</si>
  <si>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</si>
  <si>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</si>
  <si>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</si>
  <si>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</si>
  <si>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</si>
  <si>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P</t>
  </si>
  <si>
    <t>Q</t>
  </si>
  <si>
    <t>R</t>
  </si>
  <si>
    <t>S</t>
  </si>
  <si>
    <t>X</t>
  </si>
  <si>
    <t xml:space="preserve">    Public Administration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</si>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</sst>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0"/>
    <numFmt numFmtId="178" formatCode="000"/>
    <numFmt numFmtId="179" formatCode="###,###,##0\ "/>
    <numFmt numFmtId="180" formatCode="###,###,##0;\ \-###,###,##0;\ &quot;         －&quot;\ "/>
    <numFmt numFmtId="181" formatCode="###,##0.00\ "/>
    <numFmt numFmtId="182" formatCode="\-##,###,##0\ "/>
  </numFmts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5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5" fillId="0" borderId="0" xfId="0" applyFont="1"/>
    <xf numFmtId="0" fontId="15" fillId="0" borderId="0" xfId="0" applyFont="1" applyAlignment="1">
      <alignment horizontal="right"/>
    </xf>
    <xf numFmtId="0" fontId="14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wrapText="1"/>
    </xf>
    <xf numFmtId="0" fontId="7" fillId="0" borderId="16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79" fontId="14" fillId="0" borderId="1" xfId="0" applyNumberFormat="1" applyFont="1" applyBorder="1" applyAlignment="1">
      <alignment horizontal="right" vertical="top"/>
    </xf>
    <xf numFmtId="179" fontId="20" fillId="0" borderId="1" xfId="0" applyNumberFormat="1" applyFont="1" applyBorder="1" applyAlignment="1">
      <alignment horizontal="right" vertical="top"/>
    </xf>
    <xf numFmtId="179" fontId="14" fillId="0" borderId="2" xfId="0" applyNumberFormat="1" applyFont="1" applyBorder="1" applyAlignment="1">
      <alignment horizontal="right" vertical="top"/>
    </xf>
    <xf numFmtId="179" fontId="20" fillId="0" borderId="2" xfId="0" applyNumberFormat="1" applyFont="1" applyBorder="1" applyAlignment="1">
      <alignment horizontal="right" vertical="top"/>
    </xf>
    <xf numFmtId="180" fontId="14" fillId="0" borderId="2" xfId="0" applyNumberFormat="1" applyFont="1" applyBorder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177" fontId="22" fillId="0" borderId="2" xfId="0" applyNumberFormat="1" applyFont="1" applyBorder="1" applyAlignment="1">
      <alignment horizontal="center" vertical="top" wrapText="1"/>
    </xf>
    <xf numFmtId="178" fontId="22" fillId="0" borderId="2" xfId="0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79" fontId="14" fillId="0" borderId="7" xfId="0" applyNumberFormat="1" applyFont="1" applyBorder="1" applyAlignment="1">
      <alignment horizontal="right" vertical="top"/>
    </xf>
    <xf numFmtId="179" fontId="20" fillId="0" borderId="7" xfId="0" applyNumberFormat="1" applyFont="1" applyBorder="1" applyAlignment="1">
      <alignment horizontal="right" vertical="top"/>
    </xf>
    <xf numFmtId="181" fontId="14" fillId="0" borderId="15" xfId="0" applyNumberFormat="1" applyFont="1" applyBorder="1" applyAlignment="1">
      <alignment horizontal="right" vertical="top"/>
    </xf>
    <xf numFmtId="181" fontId="20" fillId="0" borderId="15" xfId="0" applyNumberFormat="1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80" fontId="14" fillId="0" borderId="7" xfId="0" applyNumberFormat="1" applyFont="1" applyBorder="1" applyAlignment="1">
      <alignment horizontal="right" vertical="top"/>
    </xf>
    <xf numFmtId="49" fontId="23" fillId="0" borderId="7" xfId="0" applyNumberFormat="1" applyFont="1" applyBorder="1" applyAlignment="1">
      <alignment horizontal="center" vertical="center" wrapText="1"/>
    </xf>
    <xf numFmtId="182" fontId="14" fillId="0" borderId="7" xfId="0" applyNumberFormat="1" applyFont="1" applyBorder="1" applyAlignment="1">
      <alignment horizontal="right" vertical="top"/>
    </xf>
    <xf numFmtId="180" fontId="14" fillId="0" borderId="1" xfId="0" applyNumberFormat="1" applyFont="1" applyBorder="1" applyAlignment="1">
      <alignment horizontal="right" vertical="top"/>
    </xf>
    <xf numFmtId="0" fontId="14" fillId="0" borderId="15" xfId="0" applyFont="1" applyBorder="1" applyAlignment="1">
      <alignment horizontal="right" vertical="top"/>
    </xf>
    <xf numFmtId="180" fontId="20" fillId="0" borderId="2" xfId="0" applyNumberFormat="1" applyFont="1" applyBorder="1" applyAlignment="1">
      <alignment horizontal="right" vertical="top"/>
    </xf>
    <xf numFmtId="180" fontId="20" fillId="0" borderId="7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26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90</v>
      </c>
      <c r="B1" s="67"/>
      <c r="C1" s="67"/>
      <c r="D1" s="67"/>
      <c r="E1" s="67"/>
      <c r="F1" s="67"/>
      <c r="G1" s="67"/>
      <c r="H1" s="67"/>
      <c r="I1" s="66" t="s">
        <v>90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4.5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0"/>
      <c r="B8" s="91"/>
      <c r="C8" s="92"/>
      <c r="D8" s="84" t="s">
        <v>88</v>
      </c>
      <c r="E8" s="86">
        <v>1676786</v>
      </c>
      <c r="F8" s="88">
        <v>8962899</v>
      </c>
      <c r="G8" s="88">
        <v>873377</v>
      </c>
      <c r="H8" s="88">
        <v>11362412</v>
      </c>
      <c r="I8" s="106">
        <v>822772</v>
      </c>
      <c r="J8" s="106">
        <v>8586608</v>
      </c>
      <c r="K8" s="106">
        <v>978639</v>
      </c>
      <c r="L8" s="106">
        <v>10388019</v>
      </c>
      <c r="M8" s="108">
        <v>8.3000000000000007</v>
      </c>
      <c r="N8" s="110" t="s">
        <v>88</v>
      </c>
      <c r="O8" s="99"/>
      <c r="P8" s="100"/>
      <c r="Q8" s="101"/>
    </row>
    <row r="9" spans="1:17" ht="14.1" customHeight="1">
      <c r="A9" s="93" t="s">
        <v>80</v>
      </c>
      <c r="B9" s="91"/>
      <c r="C9" s="92"/>
      <c r="D9" s="84" t="s">
        <v>31</v>
      </c>
      <c r="E9" s="86">
        <v>11401</v>
      </c>
      <c r="F9" s="88">
        <v>13680</v>
      </c>
      <c r="G9" s="88">
        <v>210</v>
      </c>
      <c r="H9" s="88">
        <v>15665</v>
      </c>
      <c r="I9" s="106">
        <v>205</v>
      </c>
      <c r="J9" s="106">
        <v>10854</v>
      </c>
      <c r="K9" s="106">
        <v>300</v>
      </c>
      <c r="L9" s="106">
        <v>11359</v>
      </c>
      <c r="M9" s="108">
        <v>-2.66</v>
      </c>
      <c r="N9" s="110" t="s">
        <v>31</v>
      </c>
      <c r="O9" s="99"/>
      <c r="P9" s="100"/>
      <c r="Q9" s="102" t="s">
        <v>80</v>
      </c>
    </row>
    <row r="10" spans="1:17" ht="10.5" customHeight="1">
      <c r="A10" s="90"/>
      <c r="B10" s="94">
        <v>1</v>
      </c>
      <c r="C10" s="92"/>
      <c r="D10" s="83" t="s">
        <v>32</v>
      </c>
      <c r="E10" s="85">
        <v>8817</v>
      </c>
      <c r="F10" s="87">
        <v>9792</v>
      </c>
      <c r="G10" s="87">
        <v>202</v>
      </c>
      <c r="H10" s="87">
        <v>11792</v>
      </c>
      <c r="I10" s="105">
        <v>195</v>
      </c>
      <c r="J10" s="105">
        <v>8596</v>
      </c>
      <c r="K10" s="105">
        <v>169</v>
      </c>
      <c r="L10" s="105">
        <v>8959</v>
      </c>
      <c r="M10" s="107">
        <v>0.14000000000000001</v>
      </c>
      <c r="N10" s="109" t="s">
        <v>32</v>
      </c>
      <c r="O10" s="99"/>
      <c r="P10" s="103">
        <v>1</v>
      </c>
      <c r="Q10" s="101"/>
    </row>
    <row r="11" spans="1:17" ht="10.5" customHeight="1">
      <c r="A11" s="90"/>
      <c r="B11" s="91"/>
      <c r="C11" s="95">
        <v>11</v>
      </c>
      <c r="D11" s="83" t="s">
        <v>33</v>
      </c>
      <c r="E11" s="85">
        <v>5982</v>
      </c>
      <c r="F11" s="87">
        <v>4852</v>
      </c>
      <c r="G11" s="87">
        <v>121</v>
      </c>
      <c r="H11" s="87">
        <v>5837</v>
      </c>
      <c r="I11" s="105">
        <v>123</v>
      </c>
      <c r="J11" s="105">
        <v>4035</v>
      </c>
      <c r="K11" s="105">
        <v>117</v>
      </c>
      <c r="L11" s="105">
        <v>4276</v>
      </c>
      <c r="M11" s="107">
        <v>2.44</v>
      </c>
      <c r="N11" s="109" t="s">
        <v>33</v>
      </c>
      <c r="O11" s="104">
        <v>11</v>
      </c>
      <c r="P11" s="100"/>
      <c r="Q11" s="101"/>
    </row>
    <row r="12" spans="1:17" ht="10.5" customHeight="1">
      <c r="A12" s="90"/>
      <c r="B12" s="91"/>
      <c r="C12" s="95">
        <v>12</v>
      </c>
      <c r="D12" s="83" t="s">
        <v>34</v>
      </c>
      <c r="E12" s="85">
        <v>1239</v>
      </c>
      <c r="F12" s="87">
        <v>2614</v>
      </c>
      <c r="G12" s="87">
        <v>44</v>
      </c>
      <c r="H12" s="87">
        <v>3072</v>
      </c>
      <c r="I12" s="105">
        <v>32</v>
      </c>
      <c r="J12" s="105">
        <v>2502</v>
      </c>
      <c r="K12" s="105">
        <v>18</v>
      </c>
      <c r="L12" s="105">
        <v>2552</v>
      </c>
      <c r="M12" s="107">
        <v>-3.2</v>
      </c>
      <c r="N12" s="109" t="s">
        <v>34</v>
      </c>
      <c r="O12" s="104">
        <v>12</v>
      </c>
      <c r="P12" s="100"/>
      <c r="Q12" s="101"/>
    </row>
    <row r="13" spans="1:17" ht="10.5" customHeight="1">
      <c r="A13" s="90"/>
      <c r="B13" s="91"/>
      <c r="C13" s="95">
        <v>13</v>
      </c>
      <c r="D13" s="83" t="s">
        <v>35</v>
      </c>
      <c r="E13" s="85">
        <v>1596</v>
      </c>
      <c r="F13" s="87">
        <v>2326</v>
      </c>
      <c r="G13" s="87">
        <v>36</v>
      </c>
      <c r="H13" s="87">
        <v>2884</v>
      </c>
      <c r="I13" s="105">
        <v>39</v>
      </c>
      <c r="J13" s="105">
        <v>2058</v>
      </c>
      <c r="K13" s="105">
        <v>34</v>
      </c>
      <c r="L13" s="105">
        <v>2131</v>
      </c>
      <c r="M13" s="107">
        <v>-0.23</v>
      </c>
      <c r="N13" s="109" t="s">
        <v>35</v>
      </c>
      <c r="O13" s="104">
        <v>13</v>
      </c>
      <c r="P13" s="100"/>
      <c r="Q13" s="101"/>
    </row>
    <row r="14" spans="1:17" ht="10.5" customHeight="1">
      <c r="A14" s="90"/>
      <c r="B14" s="94">
        <v>2</v>
      </c>
      <c r="C14" s="92"/>
      <c r="D14" s="83" t="s">
        <v>36</v>
      </c>
      <c r="E14" s="85">
        <v>309</v>
      </c>
      <c r="F14" s="87">
        <v>335</v>
      </c>
      <c r="G14" s="87">
        <v>1</v>
      </c>
      <c r="H14" s="87">
        <v>454</v>
      </c>
      <c r="I14" s="105">
        <v>4</v>
      </c>
      <c r="J14" s="105">
        <v>248</v>
      </c>
      <c r="K14" s="105">
        <v>2</v>
      </c>
      <c r="L14" s="105">
        <v>253</v>
      </c>
      <c r="M14" s="107">
        <v>-34.51</v>
      </c>
      <c r="N14" s="109" t="s">
        <v>36</v>
      </c>
      <c r="O14" s="99"/>
      <c r="P14" s="103">
        <v>2</v>
      </c>
      <c r="Q14" s="101"/>
    </row>
    <row r="15" spans="1:17" ht="10.5" customHeight="1">
      <c r="A15" s="90"/>
      <c r="B15" s="91"/>
      <c r="C15" s="95">
        <v>20</v>
      </c>
      <c r="D15" s="83" t="s">
        <v>37</v>
      </c>
      <c r="E15" s="85">
        <v>309</v>
      </c>
      <c r="F15" s="87">
        <v>335</v>
      </c>
      <c r="G15" s="87">
        <v>1</v>
      </c>
      <c r="H15" s="87">
        <v>454</v>
      </c>
      <c r="I15" s="105">
        <v>4</v>
      </c>
      <c r="J15" s="105">
        <v>248</v>
      </c>
      <c r="K15" s="105">
        <v>2</v>
      </c>
      <c r="L15" s="105">
        <v>253</v>
      </c>
      <c r="M15" s="107">
        <v>-34.51</v>
      </c>
      <c r="N15" s="109" t="s">
        <v>37</v>
      </c>
      <c r="O15" s="104">
        <v>20</v>
      </c>
      <c r="P15" s="100"/>
      <c r="Q15" s="101"/>
    </row>
    <row r="16" spans="1:17" ht="10.5" customHeight="1">
      <c r="A16" s="90"/>
      <c r="B16" s="94">
        <v>3</v>
      </c>
      <c r="C16" s="92"/>
      <c r="D16" s="83" t="s">
        <v>38</v>
      </c>
      <c r="E16" s="85">
        <v>2275</v>
      </c>
      <c r="F16" s="87">
        <v>3553</v>
      </c>
      <c r="G16" s="87">
        <v>6</v>
      </c>
      <c r="H16" s="87">
        <v>3419</v>
      </c>
      <c r="I16" s="105">
        <v>6</v>
      </c>
      <c r="J16" s="105">
        <v>2011</v>
      </c>
      <c r="K16" s="105">
        <v>129</v>
      </c>
      <c r="L16" s="105">
        <v>2146</v>
      </c>
      <c r="M16" s="107">
        <v>-8.14</v>
      </c>
      <c r="N16" s="109" t="s">
        <v>38</v>
      </c>
      <c r="O16" s="99"/>
      <c r="P16" s="103">
        <v>3</v>
      </c>
      <c r="Q16" s="101"/>
    </row>
    <row r="17" spans="1:17" ht="10.5" customHeight="1">
      <c r="A17" s="90"/>
      <c r="B17" s="91"/>
      <c r="C17" s="95">
        <v>31</v>
      </c>
      <c r="D17" s="83" t="s">
        <v>39</v>
      </c>
      <c r="E17" s="85">
        <v>1827</v>
      </c>
      <c r="F17" s="87">
        <v>2782</v>
      </c>
      <c r="G17" s="87">
        <v>1</v>
      </c>
      <c r="H17" s="87">
        <v>2643</v>
      </c>
      <c r="I17" s="105">
        <v>1</v>
      </c>
      <c r="J17" s="105">
        <v>1424</v>
      </c>
      <c r="K17" s="105">
        <v>124</v>
      </c>
      <c r="L17" s="105">
        <v>1549</v>
      </c>
      <c r="M17" s="107">
        <v>-3.4</v>
      </c>
      <c r="N17" s="109" t="s">
        <v>39</v>
      </c>
      <c r="O17" s="104">
        <v>31</v>
      </c>
      <c r="P17" s="100"/>
      <c r="Q17" s="101"/>
    </row>
    <row r="18" spans="1:17" ht="10.5" customHeight="1">
      <c r="A18" s="90"/>
      <c r="B18" s="91"/>
      <c r="C18" s="95">
        <v>32</v>
      </c>
      <c r="D18" s="83" t="s">
        <v>40</v>
      </c>
      <c r="E18" s="85">
        <v>448</v>
      </c>
      <c r="F18" s="87">
        <v>771</v>
      </c>
      <c r="G18" s="87">
        <v>5</v>
      </c>
      <c r="H18" s="87">
        <v>777</v>
      </c>
      <c r="I18" s="105">
        <v>5</v>
      </c>
      <c r="J18" s="105">
        <v>587</v>
      </c>
      <c r="K18" s="105">
        <v>5</v>
      </c>
      <c r="L18" s="105">
        <v>598</v>
      </c>
      <c r="M18" s="107">
        <v>-18.510000000000002</v>
      </c>
      <c r="N18" s="109" t="s">
        <v>40</v>
      </c>
      <c r="O18" s="104">
        <v>32</v>
      </c>
      <c r="P18" s="100"/>
      <c r="Q18" s="101"/>
    </row>
    <row r="19" spans="1:17" ht="14.1" customHeight="1">
      <c r="A19" s="93" t="s">
        <v>81</v>
      </c>
      <c r="B19" s="91"/>
      <c r="C19" s="92"/>
      <c r="D19" s="84" t="s">
        <v>41</v>
      </c>
      <c r="E19" s="86">
        <v>1021</v>
      </c>
      <c r="F19" s="88">
        <v>36772</v>
      </c>
      <c r="G19" s="88">
        <v>17</v>
      </c>
      <c r="H19" s="88">
        <v>41914</v>
      </c>
      <c r="I19" s="106">
        <v>23</v>
      </c>
      <c r="J19" s="106">
        <v>43123</v>
      </c>
      <c r="K19" s="106">
        <v>33</v>
      </c>
      <c r="L19" s="106">
        <v>43179</v>
      </c>
      <c r="M19" s="108">
        <v>19.829999999999998</v>
      </c>
      <c r="N19" s="110" t="s">
        <v>41</v>
      </c>
      <c r="O19" s="99"/>
      <c r="P19" s="100"/>
      <c r="Q19" s="102" t="s">
        <v>81</v>
      </c>
    </row>
    <row r="20" spans="1:17" ht="10.5" customHeight="1">
      <c r="A20" s="90"/>
      <c r="B20" s="94">
        <v>5</v>
      </c>
      <c r="C20" s="92"/>
      <c r="D20" s="83" t="s">
        <v>42</v>
      </c>
      <c r="E20" s="85">
        <v>22</v>
      </c>
      <c r="F20" s="87">
        <v>27910</v>
      </c>
      <c r="G20" s="89">
        <v>0</v>
      </c>
      <c r="H20" s="87">
        <v>31899</v>
      </c>
      <c r="I20" s="111">
        <v>0</v>
      </c>
      <c r="J20" s="105">
        <v>34258</v>
      </c>
      <c r="K20" s="111">
        <v>0</v>
      </c>
      <c r="L20" s="105">
        <v>34258</v>
      </c>
      <c r="M20" s="107">
        <v>20.11</v>
      </c>
      <c r="N20" s="109" t="s">
        <v>42</v>
      </c>
      <c r="O20" s="99"/>
      <c r="P20" s="103">
        <v>5</v>
      </c>
      <c r="Q20" s="101"/>
    </row>
    <row r="21" spans="1:17" ht="10.5" customHeight="1">
      <c r="A21" s="90"/>
      <c r="B21" s="91"/>
      <c r="C21" s="95">
        <v>50</v>
      </c>
      <c r="D21" s="83" t="s">
        <v>43</v>
      </c>
      <c r="E21" s="85">
        <v>22</v>
      </c>
      <c r="F21" s="87">
        <v>27910</v>
      </c>
      <c r="G21" s="89">
        <v>0</v>
      </c>
      <c r="H21" s="87">
        <v>31899</v>
      </c>
      <c r="I21" s="111">
        <v>0</v>
      </c>
      <c r="J21" s="105">
        <v>34258</v>
      </c>
      <c r="K21" s="111">
        <v>0</v>
      </c>
      <c r="L21" s="105">
        <v>34258</v>
      </c>
      <c r="M21" s="107">
        <v>20.11</v>
      </c>
      <c r="N21" s="109" t="s">
        <v>43</v>
      </c>
      <c r="O21" s="104">
        <v>50</v>
      </c>
      <c r="P21" s="100"/>
      <c r="Q21" s="101"/>
    </row>
    <row r="22" spans="1:17" ht="10.5" customHeight="1">
      <c r="A22" s="90"/>
      <c r="B22" s="94">
        <v>6</v>
      </c>
      <c r="C22" s="92"/>
      <c r="D22" s="83" t="s">
        <v>44</v>
      </c>
      <c r="E22" s="85">
        <v>999</v>
      </c>
      <c r="F22" s="87">
        <v>8862</v>
      </c>
      <c r="G22" s="87">
        <v>17</v>
      </c>
      <c r="H22" s="87">
        <v>10016</v>
      </c>
      <c r="I22" s="105">
        <v>23</v>
      </c>
      <c r="J22" s="105">
        <v>8866</v>
      </c>
      <c r="K22" s="105">
        <v>33</v>
      </c>
      <c r="L22" s="105">
        <v>8922</v>
      </c>
      <c r="M22" s="107">
        <v>18.73</v>
      </c>
      <c r="N22" s="109" t="s">
        <v>44</v>
      </c>
      <c r="O22" s="99"/>
      <c r="P22" s="103">
        <v>6</v>
      </c>
      <c r="Q22" s="101"/>
    </row>
    <row r="23" spans="1:17" ht="10.5" customHeight="1">
      <c r="A23" s="90"/>
      <c r="B23" s="91"/>
      <c r="C23" s="95">
        <v>60</v>
      </c>
      <c r="D23" s="83" t="s">
        <v>45</v>
      </c>
      <c r="E23" s="85">
        <v>999</v>
      </c>
      <c r="F23" s="87">
        <v>8862</v>
      </c>
      <c r="G23" s="87">
        <v>17</v>
      </c>
      <c r="H23" s="87">
        <v>10016</v>
      </c>
      <c r="I23" s="105">
        <v>23</v>
      </c>
      <c r="J23" s="105">
        <v>8866</v>
      </c>
      <c r="K23" s="105">
        <v>33</v>
      </c>
      <c r="L23" s="105">
        <v>8922</v>
      </c>
      <c r="M23" s="107">
        <v>18.73</v>
      </c>
      <c r="N23" s="109" t="s">
        <v>45</v>
      </c>
      <c r="O23" s="104">
        <v>60</v>
      </c>
      <c r="P23" s="100"/>
      <c r="Q23" s="101"/>
    </row>
    <row r="24" spans="1:17" ht="14.1" customHeight="1">
      <c r="A24" s="93" t="s">
        <v>82</v>
      </c>
      <c r="B24" s="91"/>
      <c r="C24" s="92"/>
      <c r="D24" s="84" t="s">
        <v>46</v>
      </c>
      <c r="E24" s="86">
        <v>141509</v>
      </c>
      <c r="F24" s="88">
        <v>2566772</v>
      </c>
      <c r="G24" s="88">
        <v>653199</v>
      </c>
      <c r="H24" s="88">
        <v>3383929</v>
      </c>
      <c r="I24" s="106">
        <v>585314</v>
      </c>
      <c r="J24" s="106">
        <v>2512857</v>
      </c>
      <c r="K24" s="106">
        <v>682873</v>
      </c>
      <c r="L24" s="106">
        <v>3781045</v>
      </c>
      <c r="M24" s="108">
        <v>9.49</v>
      </c>
      <c r="N24" s="110" t="s">
        <v>46</v>
      </c>
      <c r="O24" s="99"/>
      <c r="P24" s="100"/>
      <c r="Q24" s="102" t="s">
        <v>82</v>
      </c>
    </row>
    <row r="25" spans="1:17" ht="10.5" customHeight="1">
      <c r="A25" s="90"/>
      <c r="B25" s="94">
        <v>8</v>
      </c>
      <c r="C25" s="92"/>
      <c r="D25" s="83" t="s">
        <v>47</v>
      </c>
      <c r="E25" s="85">
        <v>10032</v>
      </c>
      <c r="F25" s="87">
        <v>132351</v>
      </c>
      <c r="G25" s="87">
        <v>1492</v>
      </c>
      <c r="H25" s="87">
        <v>165293</v>
      </c>
      <c r="I25" s="105">
        <v>1343</v>
      </c>
      <c r="J25" s="105">
        <v>128420</v>
      </c>
      <c r="K25" s="105">
        <v>1493</v>
      </c>
      <c r="L25" s="105">
        <v>131256</v>
      </c>
      <c r="M25" s="107">
        <v>0.3</v>
      </c>
      <c r="N25" s="109" t="s">
        <v>47</v>
      </c>
      <c r="O25" s="99"/>
      <c r="P25" s="103">
        <v>8</v>
      </c>
      <c r="Q25" s="101"/>
    </row>
    <row r="26" spans="1:17" ht="10.5" customHeight="1">
      <c r="A26" s="90"/>
      <c r="B26" s="91"/>
      <c r="C26" s="95">
        <v>81</v>
      </c>
      <c r="D26" s="83" t="s">
        <v>48</v>
      </c>
      <c r="E26" s="85">
        <v>1404</v>
      </c>
      <c r="F26" s="87">
        <v>15059</v>
      </c>
      <c r="G26" s="87">
        <v>40</v>
      </c>
      <c r="H26" s="87">
        <v>16844</v>
      </c>
      <c r="I26" s="105">
        <v>42</v>
      </c>
      <c r="J26" s="105">
        <v>16016</v>
      </c>
      <c r="K26" s="105">
        <v>41</v>
      </c>
      <c r="L26" s="105">
        <v>16099</v>
      </c>
      <c r="M26" s="107">
        <v>7.96</v>
      </c>
      <c r="N26" s="109" t="s">
        <v>48</v>
      </c>
      <c r="O26" s="104">
        <v>81</v>
      </c>
      <c r="P26" s="100"/>
      <c r="Q26" s="101"/>
    </row>
    <row r="27" spans="1:17" ht="10.5" customHeight="1">
      <c r="A27" s="90"/>
      <c r="B27" s="91"/>
      <c r="C27" s="95">
        <v>82</v>
      </c>
      <c r="D27" s="83" t="s">
        <v>49</v>
      </c>
      <c r="E27" s="85">
        <v>307</v>
      </c>
      <c r="F27" s="87">
        <v>4162</v>
      </c>
      <c r="G27" s="87">
        <v>197</v>
      </c>
      <c r="H27" s="87">
        <v>5085</v>
      </c>
      <c r="I27" s="105">
        <v>229</v>
      </c>
      <c r="J27" s="105">
        <v>4044</v>
      </c>
      <c r="K27" s="105">
        <v>279</v>
      </c>
      <c r="L27" s="105">
        <v>4551</v>
      </c>
      <c r="M27" s="107">
        <v>3.7</v>
      </c>
      <c r="N27" s="109" t="s">
        <v>49</v>
      </c>
      <c r="O27" s="104">
        <v>82</v>
      </c>
      <c r="P27" s="100"/>
      <c r="Q27" s="101"/>
    </row>
    <row r="28" spans="1:17" ht="10.5" customHeight="1">
      <c r="A28" s="90"/>
      <c r="B28" s="91"/>
      <c r="C28" s="95">
        <v>83</v>
      </c>
      <c r="D28" s="83" t="s">
        <v>50</v>
      </c>
      <c r="E28" s="85">
        <v>952</v>
      </c>
      <c r="F28" s="87">
        <v>7040</v>
      </c>
      <c r="G28" s="87">
        <v>185</v>
      </c>
      <c r="H28" s="87">
        <v>7380</v>
      </c>
      <c r="I28" s="105">
        <v>252</v>
      </c>
      <c r="J28" s="105">
        <v>6829</v>
      </c>
      <c r="K28" s="105">
        <v>174</v>
      </c>
      <c r="L28" s="105">
        <v>7255</v>
      </c>
      <c r="M28" s="107">
        <v>3.98</v>
      </c>
      <c r="N28" s="109" t="s">
        <v>50</v>
      </c>
      <c r="O28" s="104">
        <v>83</v>
      </c>
      <c r="P28" s="100"/>
      <c r="Q28" s="101"/>
    </row>
    <row r="29" spans="1:17" ht="10.5" customHeight="1">
      <c r="A29" s="90"/>
      <c r="B29" s="91"/>
      <c r="C29" s="95">
        <v>84</v>
      </c>
      <c r="D29" s="83" t="s">
        <v>51</v>
      </c>
      <c r="E29" s="85">
        <v>216</v>
      </c>
      <c r="F29" s="87">
        <v>11616</v>
      </c>
      <c r="G29" s="87">
        <v>196</v>
      </c>
      <c r="H29" s="87">
        <v>13275</v>
      </c>
      <c r="I29" s="105">
        <v>154</v>
      </c>
      <c r="J29" s="105">
        <v>11209</v>
      </c>
      <c r="K29" s="105">
        <v>162</v>
      </c>
      <c r="L29" s="105">
        <v>11524</v>
      </c>
      <c r="M29" s="107">
        <v>-4.92</v>
      </c>
      <c r="N29" s="109" t="s">
        <v>51</v>
      </c>
      <c r="O29" s="104">
        <v>84</v>
      </c>
      <c r="P29" s="100"/>
      <c r="Q29" s="101"/>
    </row>
    <row r="30" spans="1:17" ht="10.5" customHeight="1">
      <c r="A30" s="90"/>
      <c r="B30" s="91"/>
      <c r="C30" s="95">
        <v>85</v>
      </c>
      <c r="D30" s="83" t="s">
        <v>52</v>
      </c>
      <c r="E30" s="85">
        <v>191</v>
      </c>
      <c r="F30" s="87">
        <v>8640</v>
      </c>
      <c r="G30" s="87">
        <v>1</v>
      </c>
      <c r="H30" s="87">
        <v>9049</v>
      </c>
      <c r="I30" s="105">
        <v>2</v>
      </c>
      <c r="J30" s="105">
        <v>7603</v>
      </c>
      <c r="K30" s="105">
        <v>2</v>
      </c>
      <c r="L30" s="105">
        <v>7608</v>
      </c>
      <c r="M30" s="107">
        <v>1.3</v>
      </c>
      <c r="N30" s="109" t="s">
        <v>52</v>
      </c>
      <c r="O30" s="104">
        <v>85</v>
      </c>
      <c r="P30" s="100"/>
      <c r="Q30" s="101"/>
    </row>
    <row r="31" spans="1:17" ht="20.100000000000001" customHeight="1">
      <c r="A31" s="90"/>
      <c r="B31" s="91"/>
      <c r="C31" s="95">
        <v>86</v>
      </c>
      <c r="D31" s="83" t="s">
        <v>53</v>
      </c>
      <c r="E31" s="85">
        <v>498</v>
      </c>
      <c r="F31" s="87">
        <v>5958</v>
      </c>
      <c r="G31" s="87">
        <v>8</v>
      </c>
      <c r="H31" s="87">
        <v>6391</v>
      </c>
      <c r="I31" s="105">
        <v>4</v>
      </c>
      <c r="J31" s="105">
        <v>6082</v>
      </c>
      <c r="K31" s="105">
        <v>5</v>
      </c>
      <c r="L31" s="105">
        <v>6090</v>
      </c>
      <c r="M31" s="107">
        <v>7.8</v>
      </c>
      <c r="N31" s="109" t="s">
        <v>53</v>
      </c>
      <c r="O31" s="104">
        <v>86</v>
      </c>
      <c r="P31" s="100"/>
      <c r="Q31" s="101"/>
    </row>
    <row r="32" spans="1:17" ht="10.5" customHeight="1">
      <c r="A32" s="90"/>
      <c r="B32" s="91"/>
      <c r="C32" s="95">
        <v>87</v>
      </c>
      <c r="D32" s="83" t="s">
        <v>54</v>
      </c>
      <c r="E32" s="85">
        <v>371</v>
      </c>
      <c r="F32" s="87">
        <v>28072</v>
      </c>
      <c r="G32" s="87">
        <v>55</v>
      </c>
      <c r="H32" s="87">
        <v>45819</v>
      </c>
      <c r="I32" s="105">
        <v>40</v>
      </c>
      <c r="J32" s="105">
        <v>25914</v>
      </c>
      <c r="K32" s="105">
        <v>51</v>
      </c>
      <c r="L32" s="105">
        <v>26006</v>
      </c>
      <c r="M32" s="107">
        <v>-4.88</v>
      </c>
      <c r="N32" s="109" t="s">
        <v>54</v>
      </c>
      <c r="O32" s="104">
        <v>87</v>
      </c>
      <c r="P32" s="100"/>
      <c r="Q32" s="101"/>
    </row>
    <row r="33" spans="1:17" ht="10.5" customHeight="1">
      <c r="A33" s="90"/>
      <c r="B33" s="91"/>
      <c r="C33" s="95">
        <v>89</v>
      </c>
      <c r="D33" s="83" t="s">
        <v>55</v>
      </c>
      <c r="E33" s="85">
        <v>6093</v>
      </c>
      <c r="F33" s="87">
        <v>51804</v>
      </c>
      <c r="G33" s="87">
        <v>811</v>
      </c>
      <c r="H33" s="87">
        <v>61451</v>
      </c>
      <c r="I33" s="105">
        <v>619</v>
      </c>
      <c r="J33" s="105">
        <v>50723</v>
      </c>
      <c r="K33" s="105">
        <v>779</v>
      </c>
      <c r="L33" s="105">
        <v>52122</v>
      </c>
      <c r="M33" s="107">
        <v>0.28999999999999998</v>
      </c>
      <c r="N33" s="109" t="s">
        <v>55</v>
      </c>
      <c r="O33" s="104">
        <v>89</v>
      </c>
      <c r="P33" s="100"/>
      <c r="Q33" s="101"/>
    </row>
    <row r="34" spans="1:17" ht="10.5" customHeight="1">
      <c r="A34" s="90"/>
      <c r="B34" s="94">
        <v>9</v>
      </c>
      <c r="C34" s="92"/>
      <c r="D34" s="83" t="s">
        <v>56</v>
      </c>
      <c r="E34" s="85">
        <v>574</v>
      </c>
      <c r="F34" s="87">
        <v>10754</v>
      </c>
      <c r="G34" s="87">
        <v>132</v>
      </c>
      <c r="H34" s="87">
        <v>11804</v>
      </c>
      <c r="I34" s="105">
        <v>115</v>
      </c>
      <c r="J34" s="105">
        <v>10601</v>
      </c>
      <c r="K34" s="105">
        <v>123</v>
      </c>
      <c r="L34" s="105">
        <v>10839</v>
      </c>
      <c r="M34" s="107">
        <v>-5.2</v>
      </c>
      <c r="N34" s="109" t="s">
        <v>56</v>
      </c>
      <c r="O34" s="99"/>
      <c r="P34" s="103">
        <v>9</v>
      </c>
      <c r="Q34" s="101"/>
    </row>
    <row r="35" spans="1:17" ht="10.5" customHeight="1">
      <c r="A35" s="90"/>
      <c r="B35" s="91"/>
      <c r="C35" s="95">
        <v>91</v>
      </c>
      <c r="D35" s="83" t="s">
        <v>57</v>
      </c>
      <c r="E35" s="85">
        <v>263</v>
      </c>
      <c r="F35" s="87">
        <v>1893</v>
      </c>
      <c r="G35" s="87">
        <v>17</v>
      </c>
      <c r="H35" s="87">
        <v>2418</v>
      </c>
      <c r="I35" s="105">
        <v>14</v>
      </c>
      <c r="J35" s="105">
        <v>2682</v>
      </c>
      <c r="K35" s="105">
        <v>15</v>
      </c>
      <c r="L35" s="105">
        <v>2711</v>
      </c>
      <c r="M35" s="107">
        <v>-15.67</v>
      </c>
      <c r="N35" s="109" t="s">
        <v>57</v>
      </c>
      <c r="O35" s="104">
        <v>91</v>
      </c>
      <c r="P35" s="100"/>
      <c r="Q35" s="101"/>
    </row>
    <row r="36" spans="1:17" ht="10.5" customHeight="1">
      <c r="A36" s="90"/>
      <c r="B36" s="91"/>
      <c r="C36" s="95">
        <v>92</v>
      </c>
      <c r="D36" s="83" t="s">
        <v>58</v>
      </c>
      <c r="E36" s="85">
        <v>311</v>
      </c>
      <c r="F36" s="87">
        <v>8860</v>
      </c>
      <c r="G36" s="87">
        <v>116</v>
      </c>
      <c r="H36" s="87">
        <v>9387</v>
      </c>
      <c r="I36" s="105">
        <v>101</v>
      </c>
      <c r="J36" s="105">
        <v>7919</v>
      </c>
      <c r="K36" s="105">
        <v>108</v>
      </c>
      <c r="L36" s="105">
        <v>8128</v>
      </c>
      <c r="M36" s="107">
        <v>-1.1100000000000001</v>
      </c>
      <c r="N36" s="109" t="s">
        <v>58</v>
      </c>
      <c r="O36" s="104">
        <v>92</v>
      </c>
      <c r="P36" s="100"/>
      <c r="Q36" s="101"/>
    </row>
    <row r="37" spans="1:17" ht="10.5" customHeight="1">
      <c r="A37" s="90"/>
      <c r="B37" s="94">
        <v>10</v>
      </c>
      <c r="C37" s="92"/>
      <c r="D37" s="83" t="s">
        <v>59</v>
      </c>
      <c r="E37" s="85">
        <v>8</v>
      </c>
      <c r="F37" s="87">
        <v>2245</v>
      </c>
      <c r="G37" s="89">
        <v>0</v>
      </c>
      <c r="H37" s="87">
        <v>3700</v>
      </c>
      <c r="I37" s="111">
        <v>0</v>
      </c>
      <c r="J37" s="105">
        <v>2334</v>
      </c>
      <c r="K37" s="111">
        <v>0</v>
      </c>
      <c r="L37" s="105">
        <v>2334</v>
      </c>
      <c r="M37" s="107">
        <v>-1.51</v>
      </c>
      <c r="N37" s="109" t="s">
        <v>59</v>
      </c>
      <c r="O37" s="99"/>
      <c r="P37" s="103">
        <v>10</v>
      </c>
      <c r="Q37" s="101"/>
    </row>
    <row r="38" spans="1:17" ht="10.5" customHeight="1">
      <c r="A38" s="90"/>
      <c r="B38" s="91"/>
      <c r="C38" s="95">
        <v>100</v>
      </c>
      <c r="D38" s="83" t="s">
        <v>60</v>
      </c>
      <c r="E38" s="85">
        <v>8</v>
      </c>
      <c r="F38" s="87">
        <v>2245</v>
      </c>
      <c r="G38" s="89">
        <v>0</v>
      </c>
      <c r="H38" s="87">
        <v>3700</v>
      </c>
      <c r="I38" s="111">
        <v>0</v>
      </c>
      <c r="J38" s="105">
        <v>2334</v>
      </c>
      <c r="K38" s="111">
        <v>0</v>
      </c>
      <c r="L38" s="105">
        <v>2334</v>
      </c>
      <c r="M38" s="107">
        <v>-1.51</v>
      </c>
      <c r="N38" s="109" t="s">
        <v>60</v>
      </c>
      <c r="O38" s="104">
        <v>100</v>
      </c>
      <c r="P38" s="100"/>
      <c r="Q38" s="101"/>
    </row>
    <row r="39" spans="1:17" ht="10.5" customHeight="1">
      <c r="A39" s="90"/>
      <c r="B39" s="94">
        <v>11</v>
      </c>
      <c r="C39" s="92"/>
      <c r="D39" s="83" t="s">
        <v>61</v>
      </c>
      <c r="E39" s="85">
        <v>4314</v>
      </c>
      <c r="F39" s="87">
        <v>51445</v>
      </c>
      <c r="G39" s="87">
        <v>9302</v>
      </c>
      <c r="H39" s="87">
        <v>82169</v>
      </c>
      <c r="I39" s="105">
        <v>7906</v>
      </c>
      <c r="J39" s="105">
        <v>46895</v>
      </c>
      <c r="K39" s="105">
        <v>9507</v>
      </c>
      <c r="L39" s="105">
        <v>64308</v>
      </c>
      <c r="M39" s="107">
        <v>0.65</v>
      </c>
      <c r="N39" s="109" t="s">
        <v>61</v>
      </c>
      <c r="O39" s="99"/>
      <c r="P39" s="103">
        <v>11</v>
      </c>
      <c r="Q39" s="101"/>
    </row>
    <row r="40" spans="1:17" ht="10.5" customHeight="1">
      <c r="A40" s="90"/>
      <c r="B40" s="91"/>
      <c r="C40" s="95">
        <v>111</v>
      </c>
      <c r="D40" s="83" t="s">
        <v>62</v>
      </c>
      <c r="E40" s="85">
        <v>542</v>
      </c>
      <c r="F40" s="87">
        <v>10306</v>
      </c>
      <c r="G40" s="87">
        <v>4833</v>
      </c>
      <c r="H40" s="87">
        <v>19955</v>
      </c>
      <c r="I40" s="105">
        <v>3731</v>
      </c>
      <c r="J40" s="105">
        <v>9667</v>
      </c>
      <c r="K40" s="105">
        <v>4651</v>
      </c>
      <c r="L40" s="105">
        <v>18049</v>
      </c>
      <c r="M40" s="107">
        <v>-6.45</v>
      </c>
      <c r="N40" s="109" t="s">
        <v>62</v>
      </c>
      <c r="O40" s="104">
        <v>111</v>
      </c>
      <c r="P40" s="100"/>
      <c r="Q40" s="101"/>
    </row>
    <row r="41" spans="1:17" ht="10.5" customHeight="1">
      <c r="A41" s="90"/>
      <c r="B41" s="91"/>
      <c r="C41" s="95">
        <v>112</v>
      </c>
      <c r="D41" s="83" t="s">
        <v>63</v>
      </c>
      <c r="E41" s="85">
        <v>1424</v>
      </c>
      <c r="F41" s="87">
        <v>24612</v>
      </c>
      <c r="G41" s="87">
        <v>2929</v>
      </c>
      <c r="H41" s="87">
        <v>42055</v>
      </c>
      <c r="I41" s="105">
        <v>2905</v>
      </c>
      <c r="J41" s="105">
        <v>20575</v>
      </c>
      <c r="K41" s="105">
        <v>3442</v>
      </c>
      <c r="L41" s="105">
        <v>26922</v>
      </c>
      <c r="M41" s="107">
        <v>-1.1399999999999999</v>
      </c>
      <c r="N41" s="109" t="s">
        <v>63</v>
      </c>
      <c r="O41" s="104">
        <v>112</v>
      </c>
      <c r="P41" s="100"/>
      <c r="Q41" s="101"/>
    </row>
    <row r="42" spans="1:17" ht="10.5" customHeight="1">
      <c r="A42" s="90"/>
      <c r="B42" s="91"/>
      <c r="C42" s="95">
        <v>113</v>
      </c>
      <c r="D42" s="83" t="s">
        <v>64</v>
      </c>
      <c r="E42" s="85">
        <v>189</v>
      </c>
      <c r="F42" s="87">
        <v>3688</v>
      </c>
      <c r="G42" s="87">
        <v>404</v>
      </c>
      <c r="H42" s="87">
        <v>6147</v>
      </c>
      <c r="I42" s="105">
        <v>390</v>
      </c>
      <c r="J42" s="105">
        <v>4261</v>
      </c>
      <c r="K42" s="105">
        <v>422</v>
      </c>
      <c r="L42" s="105">
        <v>5072</v>
      </c>
      <c r="M42" s="107">
        <v>4.38</v>
      </c>
      <c r="N42" s="109" t="s">
        <v>64</v>
      </c>
      <c r="O42" s="104">
        <v>113</v>
      </c>
      <c r="P42" s="100"/>
      <c r="Q42" s="101"/>
    </row>
    <row r="43" spans="1:17" ht="10.5" customHeight="1">
      <c r="A43" s="90"/>
      <c r="B43" s="91"/>
      <c r="C43" s="95">
        <v>114</v>
      </c>
      <c r="D43" s="83" t="s">
        <v>65</v>
      </c>
      <c r="E43" s="85">
        <v>441</v>
      </c>
      <c r="F43" s="87">
        <v>5072</v>
      </c>
      <c r="G43" s="87">
        <v>301</v>
      </c>
      <c r="H43" s="87">
        <v>5376</v>
      </c>
      <c r="I43" s="105">
        <v>241</v>
      </c>
      <c r="J43" s="105">
        <v>5408</v>
      </c>
      <c r="K43" s="105">
        <v>305</v>
      </c>
      <c r="L43" s="105">
        <v>5954</v>
      </c>
      <c r="M43" s="107">
        <v>19.37</v>
      </c>
      <c r="N43" s="109" t="s">
        <v>65</v>
      </c>
      <c r="O43" s="104">
        <v>114</v>
      </c>
      <c r="P43" s="100"/>
      <c r="Q43" s="101"/>
    </row>
    <row r="44" spans="1:17" ht="10.5" customHeight="1">
      <c r="A44" s="90"/>
      <c r="B44" s="91"/>
      <c r="C44" s="95">
        <v>115</v>
      </c>
      <c r="D44" s="83" t="s">
        <v>66</v>
      </c>
      <c r="E44" s="85">
        <v>1718</v>
      </c>
      <c r="F44" s="87">
        <v>7768</v>
      </c>
      <c r="G44" s="87">
        <v>836</v>
      </c>
      <c r="H44" s="87">
        <v>8637</v>
      </c>
      <c r="I44" s="105">
        <v>639</v>
      </c>
      <c r="J44" s="105">
        <v>6985</v>
      </c>
      <c r="K44" s="105">
        <v>686</v>
      </c>
      <c r="L44" s="105">
        <v>8310</v>
      </c>
      <c r="M44" s="107">
        <v>10.47</v>
      </c>
      <c r="N44" s="109" t="s">
        <v>66</v>
      </c>
      <c r="O44" s="104">
        <v>115</v>
      </c>
      <c r="P44" s="100"/>
      <c r="Q44" s="101"/>
    </row>
    <row r="45" spans="1:17" ht="10.5" customHeight="1">
      <c r="A45" s="90"/>
      <c r="B45" s="94">
        <v>12</v>
      </c>
      <c r="C45" s="92"/>
      <c r="D45" s="83" t="s">
        <v>67</v>
      </c>
      <c r="E45" s="85">
        <v>2874</v>
      </c>
      <c r="F45" s="87">
        <v>7572</v>
      </c>
      <c r="G45" s="87">
        <v>1068</v>
      </c>
      <c r="H45" s="87">
        <v>9025</v>
      </c>
      <c r="I45" s="105">
        <v>823</v>
      </c>
      <c r="J45" s="105">
        <v>6847</v>
      </c>
      <c r="K45" s="105">
        <v>1126</v>
      </c>
      <c r="L45" s="105">
        <v>8796</v>
      </c>
      <c r="M45" s="107">
        <v>12.13</v>
      </c>
      <c r="N45" s="109" t="s">
        <v>67</v>
      </c>
      <c r="O45" s="99"/>
      <c r="P45" s="103">
        <v>12</v>
      </c>
      <c r="Q45" s="101"/>
    </row>
    <row r="46" spans="1:17" ht="10.5" customHeight="1">
      <c r="A46" s="90"/>
      <c r="B46" s="91"/>
      <c r="C46" s="95">
        <v>121</v>
      </c>
      <c r="D46" s="83" t="s">
        <v>68</v>
      </c>
      <c r="E46" s="85">
        <v>1947</v>
      </c>
      <c r="F46" s="87">
        <v>5167</v>
      </c>
      <c r="G46" s="87">
        <v>648</v>
      </c>
      <c r="H46" s="87">
        <v>5919</v>
      </c>
      <c r="I46" s="105">
        <v>534</v>
      </c>
      <c r="J46" s="105">
        <v>4747</v>
      </c>
      <c r="K46" s="105">
        <v>842</v>
      </c>
      <c r="L46" s="105">
        <v>6124</v>
      </c>
      <c r="M46" s="107">
        <v>15.4</v>
      </c>
      <c r="N46" s="109" t="s">
        <v>68</v>
      </c>
      <c r="O46" s="104">
        <v>121</v>
      </c>
      <c r="P46" s="100"/>
      <c r="Q46" s="101"/>
    </row>
    <row r="47" spans="1:17" ht="10.5" customHeight="1">
      <c r="A47" s="90"/>
      <c r="B47" s="91"/>
      <c r="C47" s="95">
        <v>123</v>
      </c>
      <c r="D47" s="83" t="s">
        <v>69</v>
      </c>
      <c r="E47" s="85">
        <v>927</v>
      </c>
      <c r="F47" s="87">
        <v>2405</v>
      </c>
      <c r="G47" s="87">
        <v>420</v>
      </c>
      <c r="H47" s="87">
        <v>3106</v>
      </c>
      <c r="I47" s="105">
        <v>289</v>
      </c>
      <c r="J47" s="105">
        <v>2100</v>
      </c>
      <c r="K47" s="105">
        <v>283</v>
      </c>
      <c r="L47" s="105">
        <v>2672</v>
      </c>
      <c r="M47" s="107">
        <v>5.29</v>
      </c>
      <c r="N47" s="109" t="s">
        <v>69</v>
      </c>
      <c r="O47" s="104">
        <v>123</v>
      </c>
      <c r="P47" s="100"/>
      <c r="Q47" s="101"/>
    </row>
    <row r="48" spans="1:17" ht="10.5" customHeight="1">
      <c r="A48" s="90"/>
      <c r="B48" s="94">
        <v>13</v>
      </c>
      <c r="C48" s="92"/>
      <c r="D48" s="83" t="s">
        <v>70</v>
      </c>
      <c r="E48" s="85">
        <v>971</v>
      </c>
      <c r="F48" s="87">
        <v>5011</v>
      </c>
      <c r="G48" s="87">
        <v>1726</v>
      </c>
      <c r="H48" s="87">
        <v>12367</v>
      </c>
      <c r="I48" s="105">
        <v>1594</v>
      </c>
      <c r="J48" s="105">
        <v>4794</v>
      </c>
      <c r="K48" s="105">
        <v>1688</v>
      </c>
      <c r="L48" s="105">
        <v>8076</v>
      </c>
      <c r="M48" s="107">
        <v>1.32</v>
      </c>
      <c r="N48" s="109" t="s">
        <v>70</v>
      </c>
      <c r="O48" s="99"/>
      <c r="P48" s="103">
        <v>13</v>
      </c>
      <c r="Q48" s="101"/>
    </row>
    <row r="49" spans="1:17" ht="10.5" customHeight="1">
      <c r="A49" s="90"/>
      <c r="B49" s="91"/>
      <c r="C49" s="95">
        <v>130</v>
      </c>
      <c r="D49" s="83" t="s">
        <v>71</v>
      </c>
      <c r="E49" s="85">
        <v>971</v>
      </c>
      <c r="F49" s="87">
        <v>5011</v>
      </c>
      <c r="G49" s="87">
        <v>1726</v>
      </c>
      <c r="H49" s="87">
        <v>12367</v>
      </c>
      <c r="I49" s="105">
        <v>1594</v>
      </c>
      <c r="J49" s="105">
        <v>4794</v>
      </c>
      <c r="K49" s="105">
        <v>1688</v>
      </c>
      <c r="L49" s="105">
        <v>8076</v>
      </c>
      <c r="M49" s="107">
        <v>1.32</v>
      </c>
      <c r="N49" s="109" t="s">
        <v>71</v>
      </c>
      <c r="O49" s="104">
        <v>130</v>
      </c>
      <c r="P49" s="100"/>
      <c r="Q49" s="101"/>
    </row>
    <row r="50" spans="1:17" ht="10.5" customHeight="1">
      <c r="A50" s="90"/>
      <c r="B50" s="94">
        <v>14</v>
      </c>
      <c r="C50" s="92"/>
      <c r="D50" s="83" t="s">
        <v>72</v>
      </c>
      <c r="E50" s="85">
        <v>2648</v>
      </c>
      <c r="F50" s="87">
        <v>8908</v>
      </c>
      <c r="G50" s="87">
        <v>311</v>
      </c>
      <c r="H50" s="87">
        <v>11291</v>
      </c>
      <c r="I50" s="105">
        <v>115</v>
      </c>
      <c r="J50" s="105">
        <v>7938</v>
      </c>
      <c r="K50" s="105">
        <v>125</v>
      </c>
      <c r="L50" s="105">
        <v>8179</v>
      </c>
      <c r="M50" s="107">
        <v>-4.49</v>
      </c>
      <c r="N50" s="109" t="s">
        <v>72</v>
      </c>
      <c r="O50" s="99"/>
      <c r="P50" s="103">
        <v>14</v>
      </c>
      <c r="Q50" s="101"/>
    </row>
    <row r="51" spans="1:17" ht="10.5" customHeight="1">
      <c r="A51" s="90"/>
      <c r="B51" s="91"/>
      <c r="C51" s="95">
        <v>140</v>
      </c>
      <c r="D51" s="83" t="s">
        <v>73</v>
      </c>
      <c r="E51" s="85">
        <v>2648</v>
      </c>
      <c r="F51" s="87">
        <v>8908</v>
      </c>
      <c r="G51" s="87">
        <v>311</v>
      </c>
      <c r="H51" s="87">
        <v>11291</v>
      </c>
      <c r="I51" s="105">
        <v>115</v>
      </c>
      <c r="J51" s="105">
        <v>7938</v>
      </c>
      <c r="K51" s="105">
        <v>125</v>
      </c>
      <c r="L51" s="105">
        <v>8179</v>
      </c>
      <c r="M51" s="107">
        <v>-4.49</v>
      </c>
      <c r="N51" s="109" t="s">
        <v>73</v>
      </c>
      <c r="O51" s="104">
        <v>140</v>
      </c>
      <c r="P51" s="100"/>
      <c r="Q51" s="101"/>
    </row>
    <row r="52" spans="1:17" ht="10.5" customHeight="1">
      <c r="A52" s="90"/>
      <c r="B52" s="94">
        <v>15</v>
      </c>
      <c r="C52" s="92"/>
      <c r="D52" s="83" t="s">
        <v>74</v>
      </c>
      <c r="E52" s="85">
        <v>2832</v>
      </c>
      <c r="F52" s="87">
        <v>32021</v>
      </c>
      <c r="G52" s="87">
        <v>850</v>
      </c>
      <c r="H52" s="87">
        <v>37107</v>
      </c>
      <c r="I52" s="105">
        <v>501</v>
      </c>
      <c r="J52" s="105">
        <v>29837</v>
      </c>
      <c r="K52" s="105">
        <v>476</v>
      </c>
      <c r="L52" s="105">
        <v>30814</v>
      </c>
      <c r="M52" s="107">
        <v>-5.08</v>
      </c>
      <c r="N52" s="109" t="s">
        <v>74</v>
      </c>
      <c r="O52" s="99"/>
      <c r="P52" s="103">
        <v>15</v>
      </c>
      <c r="Q52" s="101"/>
    </row>
    <row r="53" spans="1:17" ht="10.5" customHeight="1">
      <c r="A53" s="90"/>
      <c r="B53" s="91"/>
      <c r="C53" s="95">
        <v>151</v>
      </c>
      <c r="D53" s="83" t="s">
        <v>75</v>
      </c>
      <c r="E53" s="85">
        <v>289</v>
      </c>
      <c r="F53" s="87">
        <v>10336</v>
      </c>
      <c r="G53" s="87">
        <v>495</v>
      </c>
      <c r="H53" s="87">
        <v>12045</v>
      </c>
      <c r="I53" s="105">
        <v>218</v>
      </c>
      <c r="J53" s="105">
        <v>9488</v>
      </c>
      <c r="K53" s="105">
        <v>251</v>
      </c>
      <c r="L53" s="105">
        <v>9957</v>
      </c>
      <c r="M53" s="107">
        <v>-6.05</v>
      </c>
      <c r="N53" s="109" t="s">
        <v>75</v>
      </c>
      <c r="O53" s="104">
        <v>151</v>
      </c>
      <c r="P53" s="100"/>
      <c r="Q53" s="101"/>
    </row>
    <row r="54" spans="1:17" ht="10.5" customHeight="1">
      <c r="A54" s="90"/>
      <c r="B54" s="91"/>
      <c r="C54" s="95">
        <v>152</v>
      </c>
      <c r="D54" s="83" t="s">
        <v>76</v>
      </c>
      <c r="E54" s="85">
        <v>1927</v>
      </c>
      <c r="F54" s="87">
        <v>16106</v>
      </c>
      <c r="G54" s="87">
        <v>226</v>
      </c>
      <c r="H54" s="87">
        <v>17344</v>
      </c>
      <c r="I54" s="105">
        <v>96</v>
      </c>
      <c r="J54" s="105">
        <v>15084</v>
      </c>
      <c r="K54" s="105">
        <v>108</v>
      </c>
      <c r="L54" s="105">
        <v>15288</v>
      </c>
      <c r="M54" s="107">
        <v>-5.93</v>
      </c>
      <c r="N54" s="109" t="s">
        <v>76</v>
      </c>
      <c r="O54" s="104">
        <v>152</v>
      </c>
      <c r="P54" s="100"/>
      <c r="Q54" s="101"/>
    </row>
    <row r="55" spans="1:17" ht="10.5" customHeight="1">
      <c r="A55" s="90"/>
      <c r="B55" s="91"/>
      <c r="C55" s="95">
        <v>159</v>
      </c>
      <c r="D55" s="83" t="s">
        <v>77</v>
      </c>
      <c r="E55" s="85">
        <v>616</v>
      </c>
      <c r="F55" s="87">
        <v>5579</v>
      </c>
      <c r="G55" s="87">
        <v>130</v>
      </c>
      <c r="H55" s="87">
        <v>7718</v>
      </c>
      <c r="I55" s="105">
        <v>187</v>
      </c>
      <c r="J55" s="105">
        <v>5265</v>
      </c>
      <c r="K55" s="105">
        <v>117</v>
      </c>
      <c r="L55" s="105">
        <v>5569</v>
      </c>
      <c r="M55" s="107">
        <v>-0.79</v>
      </c>
      <c r="N55" s="109" t="s">
        <v>77</v>
      </c>
      <c r="O55" s="104">
        <v>159</v>
      </c>
      <c r="P55" s="100"/>
      <c r="Q55" s="101"/>
    </row>
    <row r="56" spans="1:17" ht="10.5" customHeight="1">
      <c r="A56" s="90"/>
      <c r="B56" s="94">
        <v>16</v>
      </c>
      <c r="C56" s="92"/>
      <c r="D56" s="83" t="s">
        <v>78</v>
      </c>
      <c r="E56" s="85">
        <v>7914</v>
      </c>
      <c r="F56" s="87">
        <v>24589</v>
      </c>
      <c r="G56" s="87">
        <v>6701</v>
      </c>
      <c r="H56" s="87">
        <v>28401</v>
      </c>
      <c r="I56" s="105">
        <v>6424</v>
      </c>
      <c r="J56" s="105">
        <v>23036</v>
      </c>
      <c r="K56" s="105">
        <v>7715</v>
      </c>
      <c r="L56" s="105">
        <v>37175</v>
      </c>
      <c r="M56" s="107">
        <v>7.41</v>
      </c>
      <c r="N56" s="109" t="s">
        <v>78</v>
      </c>
      <c r="O56" s="99"/>
      <c r="P56" s="103">
        <v>16</v>
      </c>
      <c r="Q56" s="101"/>
    </row>
    <row r="57" spans="1:17" ht="10.5" customHeight="1">
      <c r="A57" s="90"/>
      <c r="B57" s="91"/>
      <c r="C57" s="95">
        <v>160</v>
      </c>
      <c r="D57" s="83" t="s">
        <v>79</v>
      </c>
      <c r="E57" s="85">
        <v>7914</v>
      </c>
      <c r="F57" s="87">
        <v>24589</v>
      </c>
      <c r="G57" s="87">
        <v>6701</v>
      </c>
      <c r="H57" s="87">
        <v>28401</v>
      </c>
      <c r="I57" s="105">
        <v>6424</v>
      </c>
      <c r="J57" s="105">
        <v>23036</v>
      </c>
      <c r="K57" s="105">
        <v>7715</v>
      </c>
      <c r="L57" s="105">
        <v>37175</v>
      </c>
      <c r="M57" s="107">
        <v>7.41</v>
      </c>
      <c r="N57" s="109" t="s">
        <v>79</v>
      </c>
      <c r="O57" s="104">
        <v>160</v>
      </c>
      <c r="P57" s="100"/>
      <c r="Q57" s="101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59" spans="1:17" s="2" customFormat="1" ht="21.95" customHeight="1">
      <c r="A59" s="63" t="str">
        <f>SUBSTITUTE(A62&amp;B62,CHAR(10),CHAR(10)&amp;"　　　　　　")</f>
        <v>Explanation：Since Jan. 2023, the figures are reclassified according to the ninth revision of Standard Industrial Classification on Taxation 
　　　　　　of the Republic of China.</v>
      </c>
      <c r="B59" s="63"/>
      <c r="C59" s="63"/>
      <c r="D59" s="63"/>
      <c r="E59" s="64"/>
      <c r="F59" s="64"/>
      <c r="G59" s="64"/>
      <c r="H59" s="64"/>
      <c r="I59" s="65"/>
      <c r="J59" s="65"/>
      <c r="K59" s="65"/>
      <c r="L59" s="65"/>
      <c r="M59" s="65"/>
      <c r="N59" s="65"/>
      <c r="O59" s="65"/>
      <c r="P59" s="65"/>
      <c r="Q59" s="65"/>
    </row>
    <row r="60" spans="1:17" s="2" customFormat="1" ht="14.1" customHeight="1">
      <c r="A60" s="61" t="str">
        <f>A63&amp;B63</f>
        <v>Note：(D)The figures are replaced with asterisks due to a concern of privacy.</v>
      </c>
      <c r="B60" s="61"/>
      <c r="C60" s="61"/>
      <c r="D60" s="61"/>
      <c r="E60" s="62"/>
      <c r="F60" s="62"/>
      <c r="G60" s="62"/>
      <c r="H60" s="62"/>
      <c r="I60" s="60"/>
      <c r="J60" s="60"/>
      <c r="K60" s="60"/>
      <c r="L60" s="60"/>
      <c r="M60" s="60"/>
      <c r="N60" s="60"/>
      <c r="O60" s="60"/>
      <c r="P60" s="60"/>
      <c r="Q60" s="60"/>
    </row>
    <row r="61" spans="1:17" s="2" customFormat="1" ht="21.95" hidden="1" customHeight="1">
      <c r="A61" s="58" t="str">
        <f>A64&amp;B64</f>
        <v/>
      </c>
      <c r="B61" s="58"/>
      <c r="C61" s="58"/>
      <c r="D61" s="58"/>
      <c r="E61" s="59"/>
      <c r="F61" s="59"/>
      <c r="G61" s="59"/>
      <c r="H61" s="59"/>
      <c r="I61" s="60" t="str">
        <f>SUBSTITUTE(I64&amp;J64,CHAR(10),CHAR(10)&amp;"　　　　　　　　　  ")</f>
        <v>#pt6</v>
      </c>
      <c r="J61" s="60"/>
      <c r="K61" s="60"/>
      <c r="L61" s="60"/>
      <c r="M61" s="60"/>
      <c r="N61" s="60"/>
      <c r="O61" s="60"/>
      <c r="P61" s="60"/>
      <c r="Q61" s="60"/>
    </row>
    <row r="62" spans="1:17" ht="327" hidden="1">
      <c r="A62" s="81" t="s">
        <v>87</v>
      </c>
      <c r="B62" s="82" t="s">
        <v>30</v>
      </c>
      <c r="I62" s="3" t="s">
        <v>0</v>
      </c>
    </row>
    <row r="63" spans="1:17" hidden="1">
      <c r="A63" s="81" t="s">
        <v>86</v>
      </c>
      <c r="B63" s="81" t="s">
        <v>29</v>
      </c>
      <c r="I63" s="31" t="s">
        <v>21</v>
      </c>
    </row>
    <row r="64" spans="1:17" hidden="1">
      <c r="A64" s="31"/>
      <c r="I64" s="31" t="s">
        <v>22</v>
      </c>
    </row>
    <row r="65" ht="15" customHeight="1"/>
  </sheetData>
  <mergeCells count="27">
    <mergeCell ref="I1:Q1"/>
    <mergeCell ref="A1:H1"/>
    <mergeCell ref="Q3:Q6"/>
    <mergeCell ref="F3:H3"/>
    <mergeCell ref="I3:M3"/>
    <mergeCell ref="I5:I6"/>
    <mergeCell ref="J5:J6"/>
    <mergeCell ref="L5:L6"/>
    <mergeCell ref="M5:M6"/>
    <mergeCell ref="H5:H6"/>
    <mergeCell ref="F5:F6"/>
    <mergeCell ref="A61:H61"/>
    <mergeCell ref="I61:Q61"/>
    <mergeCell ref="I60:Q60"/>
    <mergeCell ref="A60:H60"/>
    <mergeCell ref="A59:H59"/>
    <mergeCell ref="I59:Q59"/>
    <mergeCell ref="G5:G6"/>
    <mergeCell ref="P3:P6"/>
    <mergeCell ref="K5:K6"/>
    <mergeCell ref="O3:O6"/>
    <mergeCell ref="N3:N6"/>
    <mergeCell ref="A3:A6"/>
    <mergeCell ref="B3:B6"/>
    <mergeCell ref="C3:C6"/>
    <mergeCell ref="D3:D6"/>
    <mergeCell ref="E5:E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145</v>
      </c>
      <c r="B1" s="67"/>
      <c r="C1" s="67"/>
      <c r="D1" s="67"/>
      <c r="E1" s="67"/>
      <c r="F1" s="67"/>
      <c r="G1" s="67"/>
      <c r="H1" s="67"/>
      <c r="I1" s="66" t="s">
        <v>145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4">
        <v>17</v>
      </c>
      <c r="C8" s="92"/>
      <c r="D8" s="83" t="s">
        <v>144</v>
      </c>
      <c r="E8" s="85">
        <v>187</v>
      </c>
      <c r="F8" s="87">
        <v>86489</v>
      </c>
      <c r="G8" s="87">
        <v>50993</v>
      </c>
      <c r="H8" s="87">
        <v>100053</v>
      </c>
      <c r="I8" s="105">
        <v>61237</v>
      </c>
      <c r="J8" s="105">
        <v>99223</v>
      </c>
      <c r="K8" s="105">
        <v>51320</v>
      </c>
      <c r="L8" s="105">
        <v>211779</v>
      </c>
      <c r="M8" s="107">
        <v>0.68</v>
      </c>
      <c r="N8" s="109" t="s">
        <v>144</v>
      </c>
      <c r="O8" s="99"/>
      <c r="P8" s="103">
        <v>17</v>
      </c>
      <c r="Q8" s="101"/>
    </row>
    <row r="9" spans="1:17" ht="10.5" customHeight="1">
      <c r="A9" s="90"/>
      <c r="B9" s="94"/>
      <c r="C9" s="95">
        <v>170</v>
      </c>
      <c r="D9" s="83" t="s">
        <v>94</v>
      </c>
      <c r="E9" s="85">
        <v>187</v>
      </c>
      <c r="F9" s="87">
        <v>86489</v>
      </c>
      <c r="G9" s="87">
        <v>50993</v>
      </c>
      <c r="H9" s="87">
        <v>100053</v>
      </c>
      <c r="I9" s="105">
        <v>61237</v>
      </c>
      <c r="J9" s="105">
        <v>99223</v>
      </c>
      <c r="K9" s="105">
        <v>51320</v>
      </c>
      <c r="L9" s="105">
        <v>211779</v>
      </c>
      <c r="M9" s="107">
        <v>0.68</v>
      </c>
      <c r="N9" s="109" t="s">
        <v>94</v>
      </c>
      <c r="O9" s="104">
        <v>170</v>
      </c>
      <c r="P9" s="103"/>
      <c r="Q9" s="101"/>
    </row>
    <row r="10" spans="1:17" ht="10.5" customHeight="1">
      <c r="A10" s="90"/>
      <c r="B10" s="94">
        <v>18</v>
      </c>
      <c r="C10" s="92"/>
      <c r="D10" s="83" t="s">
        <v>95</v>
      </c>
      <c r="E10" s="85">
        <v>1529</v>
      </c>
      <c r="F10" s="87">
        <v>132430</v>
      </c>
      <c r="G10" s="87">
        <v>41116</v>
      </c>
      <c r="H10" s="87">
        <v>187939</v>
      </c>
      <c r="I10" s="105">
        <v>36956</v>
      </c>
      <c r="J10" s="105">
        <v>134184</v>
      </c>
      <c r="K10" s="105">
        <v>40455</v>
      </c>
      <c r="L10" s="105">
        <v>211594</v>
      </c>
      <c r="M10" s="107">
        <v>0.12</v>
      </c>
      <c r="N10" s="109" t="s">
        <v>95</v>
      </c>
      <c r="O10" s="99"/>
      <c r="P10" s="103">
        <v>18</v>
      </c>
      <c r="Q10" s="101"/>
    </row>
    <row r="11" spans="1:17" ht="10.5" customHeight="1">
      <c r="A11" s="90"/>
      <c r="B11" s="94"/>
      <c r="C11" s="95">
        <v>181</v>
      </c>
      <c r="D11" s="83" t="s">
        <v>96</v>
      </c>
      <c r="E11" s="85">
        <v>674</v>
      </c>
      <c r="F11" s="87">
        <v>91354</v>
      </c>
      <c r="G11" s="87">
        <v>25712</v>
      </c>
      <c r="H11" s="87">
        <v>111222</v>
      </c>
      <c r="I11" s="105">
        <v>23605</v>
      </c>
      <c r="J11" s="105">
        <v>93451</v>
      </c>
      <c r="K11" s="105">
        <v>23988</v>
      </c>
      <c r="L11" s="105">
        <v>141045</v>
      </c>
      <c r="M11" s="107">
        <v>-2.58</v>
      </c>
      <c r="N11" s="109" t="s">
        <v>96</v>
      </c>
      <c r="O11" s="104">
        <v>181</v>
      </c>
      <c r="P11" s="103"/>
      <c r="Q11" s="101"/>
    </row>
    <row r="12" spans="1:17" ht="10.5" customHeight="1">
      <c r="A12" s="90"/>
      <c r="B12" s="94"/>
      <c r="C12" s="95">
        <v>183</v>
      </c>
      <c r="D12" s="83" t="s">
        <v>97</v>
      </c>
      <c r="E12" s="85">
        <v>218</v>
      </c>
      <c r="F12" s="87">
        <v>1915</v>
      </c>
      <c r="G12" s="87">
        <v>1</v>
      </c>
      <c r="H12" s="87">
        <v>1640</v>
      </c>
      <c r="I12" s="105">
        <v>0</v>
      </c>
      <c r="J12" s="105">
        <v>1873</v>
      </c>
      <c r="K12" s="105">
        <v>0</v>
      </c>
      <c r="L12" s="105">
        <v>1874</v>
      </c>
      <c r="M12" s="107">
        <v>24.19</v>
      </c>
      <c r="N12" s="109" t="s">
        <v>97</v>
      </c>
      <c r="O12" s="104">
        <v>183</v>
      </c>
      <c r="P12" s="103"/>
      <c r="Q12" s="101"/>
    </row>
    <row r="13" spans="1:17" ht="10.5" customHeight="1">
      <c r="A13" s="90"/>
      <c r="B13" s="94"/>
      <c r="C13" s="95">
        <v>184</v>
      </c>
      <c r="D13" s="83" t="s">
        <v>98</v>
      </c>
      <c r="E13" s="85">
        <v>580</v>
      </c>
      <c r="F13" s="87">
        <v>37002</v>
      </c>
      <c r="G13" s="87">
        <v>14045</v>
      </c>
      <c r="H13" s="87">
        <v>72742</v>
      </c>
      <c r="I13" s="105">
        <v>12027</v>
      </c>
      <c r="J13" s="105">
        <v>36879</v>
      </c>
      <c r="K13" s="105">
        <v>14953</v>
      </c>
      <c r="L13" s="105">
        <v>63860</v>
      </c>
      <c r="M13" s="107">
        <v>5.6</v>
      </c>
      <c r="N13" s="109" t="s">
        <v>98</v>
      </c>
      <c r="O13" s="104">
        <v>184</v>
      </c>
      <c r="P13" s="103"/>
      <c r="Q13" s="101"/>
    </row>
    <row r="14" spans="1:17" ht="10.5" customHeight="1">
      <c r="A14" s="90"/>
      <c r="B14" s="94"/>
      <c r="C14" s="95">
        <v>185</v>
      </c>
      <c r="D14" s="83" t="s">
        <v>99</v>
      </c>
      <c r="E14" s="85">
        <v>57</v>
      </c>
      <c r="F14" s="87">
        <v>2159</v>
      </c>
      <c r="G14" s="87">
        <v>1358</v>
      </c>
      <c r="H14" s="87">
        <v>2335</v>
      </c>
      <c r="I14" s="105">
        <v>1323</v>
      </c>
      <c r="J14" s="105">
        <v>1980</v>
      </c>
      <c r="K14" s="105">
        <v>1513</v>
      </c>
      <c r="L14" s="105">
        <v>4816</v>
      </c>
      <c r="M14" s="107">
        <v>5.45</v>
      </c>
      <c r="N14" s="109" t="s">
        <v>99</v>
      </c>
      <c r="O14" s="104">
        <v>185</v>
      </c>
      <c r="P14" s="103"/>
      <c r="Q14" s="101"/>
    </row>
    <row r="15" spans="1:17" ht="10.5" customHeight="1">
      <c r="A15" s="90"/>
      <c r="B15" s="94">
        <v>19</v>
      </c>
      <c r="C15" s="92"/>
      <c r="D15" s="83" t="s">
        <v>100</v>
      </c>
      <c r="E15" s="85">
        <v>2527</v>
      </c>
      <c r="F15" s="87">
        <v>48719</v>
      </c>
      <c r="G15" s="87">
        <v>2163</v>
      </c>
      <c r="H15" s="87">
        <v>56518</v>
      </c>
      <c r="I15" s="105">
        <v>1918</v>
      </c>
      <c r="J15" s="105">
        <v>48047</v>
      </c>
      <c r="K15" s="105">
        <v>2264</v>
      </c>
      <c r="L15" s="105">
        <v>52229</v>
      </c>
      <c r="M15" s="107">
        <v>1.9</v>
      </c>
      <c r="N15" s="109" t="s">
        <v>100</v>
      </c>
      <c r="O15" s="99"/>
      <c r="P15" s="103">
        <v>19</v>
      </c>
      <c r="Q15" s="101"/>
    </row>
    <row r="16" spans="1:17" ht="10.5" customHeight="1">
      <c r="A16" s="90"/>
      <c r="B16" s="94"/>
      <c r="C16" s="95">
        <v>191</v>
      </c>
      <c r="D16" s="83" t="s">
        <v>101</v>
      </c>
      <c r="E16" s="85">
        <v>77</v>
      </c>
      <c r="F16" s="87">
        <v>2240</v>
      </c>
      <c r="G16" s="87">
        <v>322</v>
      </c>
      <c r="H16" s="87">
        <v>2741</v>
      </c>
      <c r="I16" s="105">
        <v>231</v>
      </c>
      <c r="J16" s="105">
        <v>2201</v>
      </c>
      <c r="K16" s="105">
        <v>356</v>
      </c>
      <c r="L16" s="105">
        <v>2788</v>
      </c>
      <c r="M16" s="107">
        <v>-0.59</v>
      </c>
      <c r="N16" s="109" t="s">
        <v>101</v>
      </c>
      <c r="O16" s="104">
        <v>191</v>
      </c>
      <c r="P16" s="103"/>
      <c r="Q16" s="101"/>
    </row>
    <row r="17" spans="1:17" ht="10.5" customHeight="1">
      <c r="A17" s="90"/>
      <c r="B17" s="94"/>
      <c r="C17" s="95">
        <v>192</v>
      </c>
      <c r="D17" s="83" t="s">
        <v>102</v>
      </c>
      <c r="E17" s="85">
        <v>466</v>
      </c>
      <c r="F17" s="87">
        <v>7936</v>
      </c>
      <c r="G17" s="87">
        <v>853</v>
      </c>
      <c r="H17" s="87">
        <v>8934</v>
      </c>
      <c r="I17" s="105">
        <v>773</v>
      </c>
      <c r="J17" s="105">
        <v>7564</v>
      </c>
      <c r="K17" s="105">
        <v>883</v>
      </c>
      <c r="L17" s="105">
        <v>9220</v>
      </c>
      <c r="M17" s="107">
        <v>-3.02</v>
      </c>
      <c r="N17" s="109" t="s">
        <v>102</v>
      </c>
      <c r="O17" s="104">
        <v>192</v>
      </c>
      <c r="P17" s="103"/>
      <c r="Q17" s="101"/>
    </row>
    <row r="18" spans="1:17" ht="10.5" customHeight="1">
      <c r="A18" s="90"/>
      <c r="B18" s="94"/>
      <c r="C18" s="95">
        <v>193</v>
      </c>
      <c r="D18" s="83" t="s">
        <v>103</v>
      </c>
      <c r="E18" s="85">
        <v>1304</v>
      </c>
      <c r="F18" s="87">
        <v>8390</v>
      </c>
      <c r="G18" s="87">
        <v>103</v>
      </c>
      <c r="H18" s="87">
        <v>8959</v>
      </c>
      <c r="I18" s="105">
        <v>118</v>
      </c>
      <c r="J18" s="105">
        <v>7707</v>
      </c>
      <c r="K18" s="105">
        <v>148</v>
      </c>
      <c r="L18" s="105">
        <v>7973</v>
      </c>
      <c r="M18" s="107">
        <v>-9.9</v>
      </c>
      <c r="N18" s="109" t="s">
        <v>103</v>
      </c>
      <c r="O18" s="104">
        <v>193</v>
      </c>
      <c r="P18" s="103"/>
      <c r="Q18" s="101"/>
    </row>
    <row r="19" spans="1:17" ht="10.5" customHeight="1">
      <c r="A19" s="90"/>
      <c r="B19" s="94"/>
      <c r="C19" s="95">
        <v>199</v>
      </c>
      <c r="D19" s="83" t="s">
        <v>104</v>
      </c>
      <c r="E19" s="85">
        <v>680</v>
      </c>
      <c r="F19" s="87">
        <v>30153</v>
      </c>
      <c r="G19" s="87">
        <v>885</v>
      </c>
      <c r="H19" s="87">
        <v>35883</v>
      </c>
      <c r="I19" s="105">
        <v>796</v>
      </c>
      <c r="J19" s="105">
        <v>30575</v>
      </c>
      <c r="K19" s="105">
        <v>877</v>
      </c>
      <c r="L19" s="105">
        <v>32248</v>
      </c>
      <c r="M19" s="107">
        <v>7.15</v>
      </c>
      <c r="N19" s="109" t="s">
        <v>104</v>
      </c>
      <c r="O19" s="104">
        <v>199</v>
      </c>
      <c r="P19" s="103"/>
      <c r="Q19" s="101"/>
    </row>
    <row r="20" spans="1:17" ht="10.5" customHeight="1">
      <c r="A20" s="90"/>
      <c r="B20" s="94">
        <v>20</v>
      </c>
      <c r="C20" s="92"/>
      <c r="D20" s="83" t="s">
        <v>105</v>
      </c>
      <c r="E20" s="85">
        <v>383</v>
      </c>
      <c r="F20" s="87">
        <v>23939</v>
      </c>
      <c r="G20" s="87">
        <v>366</v>
      </c>
      <c r="H20" s="87">
        <v>30526</v>
      </c>
      <c r="I20" s="105">
        <v>607</v>
      </c>
      <c r="J20" s="105">
        <v>20888</v>
      </c>
      <c r="K20" s="105">
        <v>399</v>
      </c>
      <c r="L20" s="105">
        <v>21894</v>
      </c>
      <c r="M20" s="107">
        <v>1.4</v>
      </c>
      <c r="N20" s="109" t="s">
        <v>105</v>
      </c>
      <c r="O20" s="99"/>
      <c r="P20" s="103">
        <v>20</v>
      </c>
      <c r="Q20" s="101"/>
    </row>
    <row r="21" spans="1:17" ht="20.100000000000001" customHeight="1">
      <c r="A21" s="90"/>
      <c r="B21" s="94"/>
      <c r="C21" s="95">
        <v>200</v>
      </c>
      <c r="D21" s="83" t="s">
        <v>106</v>
      </c>
      <c r="E21" s="85">
        <v>383</v>
      </c>
      <c r="F21" s="87">
        <v>23939</v>
      </c>
      <c r="G21" s="87">
        <v>366</v>
      </c>
      <c r="H21" s="87">
        <v>30526</v>
      </c>
      <c r="I21" s="105">
        <v>607</v>
      </c>
      <c r="J21" s="105">
        <v>20888</v>
      </c>
      <c r="K21" s="105">
        <v>399</v>
      </c>
      <c r="L21" s="105">
        <v>21894</v>
      </c>
      <c r="M21" s="107">
        <v>1.4</v>
      </c>
      <c r="N21" s="109" t="s">
        <v>106</v>
      </c>
      <c r="O21" s="104">
        <v>200</v>
      </c>
      <c r="P21" s="103"/>
      <c r="Q21" s="101"/>
    </row>
    <row r="22" spans="1:17" ht="10.5" customHeight="1">
      <c r="A22" s="90"/>
      <c r="B22" s="94">
        <v>21</v>
      </c>
      <c r="C22" s="92"/>
      <c r="D22" s="83" t="s">
        <v>107</v>
      </c>
      <c r="E22" s="85">
        <v>1588</v>
      </c>
      <c r="F22" s="87">
        <v>19461</v>
      </c>
      <c r="G22" s="87">
        <v>6697</v>
      </c>
      <c r="H22" s="87">
        <v>27673</v>
      </c>
      <c r="I22" s="105">
        <v>5348</v>
      </c>
      <c r="J22" s="105">
        <v>19004</v>
      </c>
      <c r="K22" s="105">
        <v>6526</v>
      </c>
      <c r="L22" s="105">
        <v>30878</v>
      </c>
      <c r="M22" s="107">
        <v>3.56</v>
      </c>
      <c r="N22" s="109" t="s">
        <v>107</v>
      </c>
      <c r="O22" s="99"/>
      <c r="P22" s="103">
        <v>21</v>
      </c>
      <c r="Q22" s="101"/>
    </row>
    <row r="23" spans="1:17" ht="10.5" customHeight="1">
      <c r="A23" s="90"/>
      <c r="B23" s="94"/>
      <c r="C23" s="95">
        <v>210</v>
      </c>
      <c r="D23" s="83" t="s">
        <v>108</v>
      </c>
      <c r="E23" s="85">
        <v>1588</v>
      </c>
      <c r="F23" s="87">
        <v>19461</v>
      </c>
      <c r="G23" s="87">
        <v>6697</v>
      </c>
      <c r="H23" s="87">
        <v>27673</v>
      </c>
      <c r="I23" s="105">
        <v>5348</v>
      </c>
      <c r="J23" s="105">
        <v>19004</v>
      </c>
      <c r="K23" s="105">
        <v>6526</v>
      </c>
      <c r="L23" s="105">
        <v>30878</v>
      </c>
      <c r="M23" s="107">
        <v>3.56</v>
      </c>
      <c r="N23" s="109" t="s">
        <v>108</v>
      </c>
      <c r="O23" s="104">
        <v>210</v>
      </c>
      <c r="P23" s="103"/>
      <c r="Q23" s="101"/>
    </row>
    <row r="24" spans="1:17" ht="10.5" customHeight="1">
      <c r="A24" s="90"/>
      <c r="B24" s="94">
        <v>22</v>
      </c>
      <c r="C24" s="92"/>
      <c r="D24" s="83" t="s">
        <v>109</v>
      </c>
      <c r="E24" s="85">
        <v>9538</v>
      </c>
      <c r="F24" s="87">
        <v>65350</v>
      </c>
      <c r="G24" s="87">
        <v>4488</v>
      </c>
      <c r="H24" s="87">
        <v>73227</v>
      </c>
      <c r="I24" s="105">
        <v>4296</v>
      </c>
      <c r="J24" s="105">
        <v>60259</v>
      </c>
      <c r="K24" s="105">
        <v>4981</v>
      </c>
      <c r="L24" s="105">
        <v>69537</v>
      </c>
      <c r="M24" s="107">
        <v>1.33</v>
      </c>
      <c r="N24" s="109" t="s">
        <v>109</v>
      </c>
      <c r="O24" s="99"/>
      <c r="P24" s="103">
        <v>22</v>
      </c>
      <c r="Q24" s="101"/>
    </row>
    <row r="25" spans="1:17" ht="10.5" customHeight="1">
      <c r="A25" s="90"/>
      <c r="B25" s="94"/>
      <c r="C25" s="95">
        <v>220</v>
      </c>
      <c r="D25" s="83" t="s">
        <v>110</v>
      </c>
      <c r="E25" s="85">
        <v>9538</v>
      </c>
      <c r="F25" s="87">
        <v>65350</v>
      </c>
      <c r="G25" s="87">
        <v>4488</v>
      </c>
      <c r="H25" s="87">
        <v>73227</v>
      </c>
      <c r="I25" s="105">
        <v>4296</v>
      </c>
      <c r="J25" s="105">
        <v>60259</v>
      </c>
      <c r="K25" s="105">
        <v>4981</v>
      </c>
      <c r="L25" s="105">
        <v>69537</v>
      </c>
      <c r="M25" s="107">
        <v>1.33</v>
      </c>
      <c r="N25" s="109" t="s">
        <v>110</v>
      </c>
      <c r="O25" s="104">
        <v>220</v>
      </c>
      <c r="P25" s="103"/>
      <c r="Q25" s="101"/>
    </row>
    <row r="26" spans="1:17" ht="10.5" customHeight="1">
      <c r="A26" s="90"/>
      <c r="B26" s="94">
        <v>23</v>
      </c>
      <c r="C26" s="92"/>
      <c r="D26" s="83" t="s">
        <v>111</v>
      </c>
      <c r="E26" s="85">
        <v>3107</v>
      </c>
      <c r="F26" s="87">
        <v>62722</v>
      </c>
      <c r="G26" s="87">
        <v>2942</v>
      </c>
      <c r="H26" s="87">
        <v>89931</v>
      </c>
      <c r="I26" s="105">
        <v>2085</v>
      </c>
      <c r="J26" s="105">
        <v>64336</v>
      </c>
      <c r="K26" s="105">
        <v>2965</v>
      </c>
      <c r="L26" s="105">
        <v>69387</v>
      </c>
      <c r="M26" s="107">
        <v>4.82</v>
      </c>
      <c r="N26" s="109" t="s">
        <v>111</v>
      </c>
      <c r="O26" s="99"/>
      <c r="P26" s="103">
        <v>23</v>
      </c>
      <c r="Q26" s="101"/>
    </row>
    <row r="27" spans="1:17" ht="10.5" customHeight="1">
      <c r="A27" s="90"/>
      <c r="B27" s="94"/>
      <c r="C27" s="95">
        <v>231</v>
      </c>
      <c r="D27" s="83" t="s">
        <v>112</v>
      </c>
      <c r="E27" s="85">
        <v>506</v>
      </c>
      <c r="F27" s="87">
        <v>13371</v>
      </c>
      <c r="G27" s="87">
        <v>2123</v>
      </c>
      <c r="H27" s="87">
        <v>14832</v>
      </c>
      <c r="I27" s="105">
        <v>1378</v>
      </c>
      <c r="J27" s="105">
        <v>13216</v>
      </c>
      <c r="K27" s="105">
        <v>2104</v>
      </c>
      <c r="L27" s="105">
        <v>16698</v>
      </c>
      <c r="M27" s="107">
        <v>9.65</v>
      </c>
      <c r="N27" s="109" t="s">
        <v>112</v>
      </c>
      <c r="O27" s="104">
        <v>231</v>
      </c>
      <c r="P27" s="103"/>
      <c r="Q27" s="101"/>
    </row>
    <row r="28" spans="1:17" ht="20.100000000000001" customHeight="1">
      <c r="A28" s="90"/>
      <c r="B28" s="94"/>
      <c r="C28" s="95">
        <v>232</v>
      </c>
      <c r="D28" s="83" t="s">
        <v>113</v>
      </c>
      <c r="E28" s="85">
        <v>749</v>
      </c>
      <c r="F28" s="87">
        <v>6542</v>
      </c>
      <c r="G28" s="87">
        <v>130</v>
      </c>
      <c r="H28" s="87">
        <v>8574</v>
      </c>
      <c r="I28" s="105">
        <v>102</v>
      </c>
      <c r="J28" s="105">
        <v>6221</v>
      </c>
      <c r="K28" s="105">
        <v>139</v>
      </c>
      <c r="L28" s="105">
        <v>6462</v>
      </c>
      <c r="M28" s="107">
        <v>4.49</v>
      </c>
      <c r="N28" s="109" t="s">
        <v>113</v>
      </c>
      <c r="O28" s="104">
        <v>232</v>
      </c>
      <c r="P28" s="103"/>
      <c r="Q28" s="101"/>
    </row>
    <row r="29" spans="1:17" ht="10.5" customHeight="1">
      <c r="A29" s="90"/>
      <c r="B29" s="94"/>
      <c r="C29" s="95">
        <v>233</v>
      </c>
      <c r="D29" s="83" t="s">
        <v>114</v>
      </c>
      <c r="E29" s="85">
        <v>887</v>
      </c>
      <c r="F29" s="87">
        <v>33097</v>
      </c>
      <c r="G29" s="87">
        <v>1</v>
      </c>
      <c r="H29" s="87">
        <v>54846</v>
      </c>
      <c r="I29" s="105">
        <v>-17</v>
      </c>
      <c r="J29" s="105">
        <v>35580</v>
      </c>
      <c r="K29" s="105">
        <v>11</v>
      </c>
      <c r="L29" s="105">
        <v>35574</v>
      </c>
      <c r="M29" s="107">
        <v>7.35</v>
      </c>
      <c r="N29" s="109" t="s">
        <v>114</v>
      </c>
      <c r="O29" s="104">
        <v>233</v>
      </c>
      <c r="P29" s="103"/>
      <c r="Q29" s="101"/>
    </row>
    <row r="30" spans="1:17" ht="10.5" customHeight="1">
      <c r="A30" s="90"/>
      <c r="B30" s="94"/>
      <c r="C30" s="95">
        <v>234</v>
      </c>
      <c r="D30" s="83" t="s">
        <v>115</v>
      </c>
      <c r="E30" s="85">
        <v>525</v>
      </c>
      <c r="F30" s="87">
        <v>3289</v>
      </c>
      <c r="G30" s="87">
        <v>32</v>
      </c>
      <c r="H30" s="87">
        <v>3529</v>
      </c>
      <c r="I30" s="105">
        <v>20</v>
      </c>
      <c r="J30" s="105">
        <v>3134</v>
      </c>
      <c r="K30" s="105">
        <v>31</v>
      </c>
      <c r="L30" s="105">
        <v>3185</v>
      </c>
      <c r="M30" s="107">
        <v>0.42</v>
      </c>
      <c r="N30" s="109" t="s">
        <v>115</v>
      </c>
      <c r="O30" s="104">
        <v>234</v>
      </c>
      <c r="P30" s="103"/>
      <c r="Q30" s="101"/>
    </row>
    <row r="31" spans="1:17" ht="10.5" customHeight="1">
      <c r="A31" s="90"/>
      <c r="B31" s="94"/>
      <c r="C31" s="95">
        <v>239</v>
      </c>
      <c r="D31" s="83" t="s">
        <v>116</v>
      </c>
      <c r="E31" s="85">
        <v>440</v>
      </c>
      <c r="F31" s="87">
        <v>6423</v>
      </c>
      <c r="G31" s="87">
        <v>656</v>
      </c>
      <c r="H31" s="87">
        <v>8151</v>
      </c>
      <c r="I31" s="105">
        <v>601</v>
      </c>
      <c r="J31" s="105">
        <v>6185</v>
      </c>
      <c r="K31" s="105">
        <v>681</v>
      </c>
      <c r="L31" s="105">
        <v>7468</v>
      </c>
      <c r="M31" s="107">
        <v>-11.87</v>
      </c>
      <c r="N31" s="109" t="s">
        <v>116</v>
      </c>
      <c r="O31" s="104">
        <v>239</v>
      </c>
      <c r="P31" s="103"/>
      <c r="Q31" s="101"/>
    </row>
    <row r="32" spans="1:17" ht="10.5" customHeight="1">
      <c r="A32" s="90"/>
      <c r="B32" s="94">
        <v>24</v>
      </c>
      <c r="C32" s="92"/>
      <c r="D32" s="83" t="s">
        <v>117</v>
      </c>
      <c r="E32" s="85">
        <v>5874</v>
      </c>
      <c r="F32" s="87">
        <v>188741</v>
      </c>
      <c r="G32" s="87">
        <v>19359</v>
      </c>
      <c r="H32" s="87">
        <v>242933</v>
      </c>
      <c r="I32" s="105">
        <v>17565</v>
      </c>
      <c r="J32" s="105">
        <v>180369</v>
      </c>
      <c r="K32" s="105">
        <v>20664</v>
      </c>
      <c r="L32" s="105">
        <v>218598</v>
      </c>
      <c r="M32" s="107">
        <v>-6.48</v>
      </c>
      <c r="N32" s="109" t="s">
        <v>117</v>
      </c>
      <c r="O32" s="99"/>
      <c r="P32" s="103">
        <v>24</v>
      </c>
      <c r="Q32" s="101"/>
    </row>
    <row r="33" spans="1:17" ht="10.5" customHeight="1">
      <c r="A33" s="90"/>
      <c r="B33" s="94"/>
      <c r="C33" s="95">
        <v>241</v>
      </c>
      <c r="D33" s="83" t="s">
        <v>118</v>
      </c>
      <c r="E33" s="85">
        <v>3344</v>
      </c>
      <c r="F33" s="87">
        <v>139719</v>
      </c>
      <c r="G33" s="87">
        <v>7920</v>
      </c>
      <c r="H33" s="87">
        <v>161395</v>
      </c>
      <c r="I33" s="105">
        <v>7161</v>
      </c>
      <c r="J33" s="105">
        <v>133437</v>
      </c>
      <c r="K33" s="105">
        <v>8871</v>
      </c>
      <c r="L33" s="105">
        <v>149470</v>
      </c>
      <c r="M33" s="107">
        <v>-12.72</v>
      </c>
      <c r="N33" s="109" t="s">
        <v>118</v>
      </c>
      <c r="O33" s="104">
        <v>241</v>
      </c>
      <c r="P33" s="103"/>
      <c r="Q33" s="101"/>
    </row>
    <row r="34" spans="1:17" ht="10.5" customHeight="1">
      <c r="A34" s="90"/>
      <c r="B34" s="94"/>
      <c r="C34" s="95">
        <v>242</v>
      </c>
      <c r="D34" s="83" t="s">
        <v>119</v>
      </c>
      <c r="E34" s="85">
        <v>874</v>
      </c>
      <c r="F34" s="87">
        <v>21289</v>
      </c>
      <c r="G34" s="87">
        <v>2596</v>
      </c>
      <c r="H34" s="87">
        <v>35805</v>
      </c>
      <c r="I34" s="105">
        <v>1924</v>
      </c>
      <c r="J34" s="105">
        <v>20753</v>
      </c>
      <c r="K34" s="105">
        <v>2431</v>
      </c>
      <c r="L34" s="105">
        <v>25107</v>
      </c>
      <c r="M34" s="107">
        <v>9.68</v>
      </c>
      <c r="N34" s="109" t="s">
        <v>119</v>
      </c>
      <c r="O34" s="104">
        <v>242</v>
      </c>
      <c r="P34" s="103"/>
      <c r="Q34" s="101"/>
    </row>
    <row r="35" spans="1:17" ht="10.5" customHeight="1">
      <c r="A35" s="90"/>
      <c r="B35" s="94"/>
      <c r="C35" s="95">
        <v>243</v>
      </c>
      <c r="D35" s="83" t="s">
        <v>120</v>
      </c>
      <c r="E35" s="85">
        <v>257</v>
      </c>
      <c r="F35" s="87">
        <v>15029</v>
      </c>
      <c r="G35" s="87">
        <v>6600</v>
      </c>
      <c r="H35" s="87">
        <v>30214</v>
      </c>
      <c r="I35" s="105">
        <v>6419</v>
      </c>
      <c r="J35" s="105">
        <v>14017</v>
      </c>
      <c r="K35" s="105">
        <v>7144</v>
      </c>
      <c r="L35" s="105">
        <v>27580</v>
      </c>
      <c r="M35" s="107">
        <v>9.4600000000000009</v>
      </c>
      <c r="N35" s="109" t="s">
        <v>120</v>
      </c>
      <c r="O35" s="104">
        <v>243</v>
      </c>
      <c r="P35" s="103"/>
      <c r="Q35" s="101"/>
    </row>
    <row r="36" spans="1:17" ht="10.5" customHeight="1">
      <c r="A36" s="90"/>
      <c r="B36" s="94"/>
      <c r="C36" s="95">
        <v>249</v>
      </c>
      <c r="D36" s="83" t="s">
        <v>121</v>
      </c>
      <c r="E36" s="85">
        <v>1399</v>
      </c>
      <c r="F36" s="87">
        <v>12703</v>
      </c>
      <c r="G36" s="87">
        <v>2243</v>
      </c>
      <c r="H36" s="87">
        <v>15519</v>
      </c>
      <c r="I36" s="105">
        <v>2061</v>
      </c>
      <c r="J36" s="105">
        <v>12161</v>
      </c>
      <c r="K36" s="105">
        <v>2218</v>
      </c>
      <c r="L36" s="105">
        <v>16440</v>
      </c>
      <c r="M36" s="107">
        <v>14.08</v>
      </c>
      <c r="N36" s="109" t="s">
        <v>121</v>
      </c>
      <c r="O36" s="104">
        <v>249</v>
      </c>
      <c r="P36" s="103"/>
      <c r="Q36" s="101"/>
    </row>
    <row r="37" spans="1:17" ht="10.5" customHeight="1">
      <c r="A37" s="90"/>
      <c r="B37" s="94">
        <v>25</v>
      </c>
      <c r="C37" s="92"/>
      <c r="D37" s="83" t="s">
        <v>122</v>
      </c>
      <c r="E37" s="85">
        <v>37552</v>
      </c>
      <c r="F37" s="87">
        <v>206158</v>
      </c>
      <c r="G37" s="87">
        <v>17737</v>
      </c>
      <c r="H37" s="87">
        <v>277101</v>
      </c>
      <c r="I37" s="105">
        <v>15308</v>
      </c>
      <c r="J37" s="105">
        <v>188150</v>
      </c>
      <c r="K37" s="105">
        <v>19172</v>
      </c>
      <c r="L37" s="105">
        <v>222630</v>
      </c>
      <c r="M37" s="107">
        <v>5.48</v>
      </c>
      <c r="N37" s="109" t="s">
        <v>122</v>
      </c>
      <c r="O37" s="99"/>
      <c r="P37" s="103">
        <v>25</v>
      </c>
      <c r="Q37" s="101"/>
    </row>
    <row r="38" spans="1:17" ht="10.5" customHeight="1">
      <c r="A38" s="90"/>
      <c r="B38" s="94"/>
      <c r="C38" s="95">
        <v>251</v>
      </c>
      <c r="D38" s="83" t="s">
        <v>123</v>
      </c>
      <c r="E38" s="85">
        <v>13849</v>
      </c>
      <c r="F38" s="87">
        <v>53107</v>
      </c>
      <c r="G38" s="87">
        <v>5826</v>
      </c>
      <c r="H38" s="87">
        <v>63688</v>
      </c>
      <c r="I38" s="105">
        <v>5611</v>
      </c>
      <c r="J38" s="105">
        <v>50096</v>
      </c>
      <c r="K38" s="105">
        <v>6531</v>
      </c>
      <c r="L38" s="105">
        <v>62237</v>
      </c>
      <c r="M38" s="107">
        <v>6.69</v>
      </c>
      <c r="N38" s="109" t="s">
        <v>123</v>
      </c>
      <c r="O38" s="104">
        <v>251</v>
      </c>
      <c r="P38" s="103"/>
      <c r="Q38" s="101"/>
    </row>
    <row r="39" spans="1:17" ht="20.100000000000001" customHeight="1">
      <c r="A39" s="90"/>
      <c r="B39" s="94"/>
      <c r="C39" s="95">
        <v>252</v>
      </c>
      <c r="D39" s="83" t="s">
        <v>124</v>
      </c>
      <c r="E39" s="85">
        <v>4245</v>
      </c>
      <c r="F39" s="87">
        <v>22638</v>
      </c>
      <c r="G39" s="87">
        <v>144</v>
      </c>
      <c r="H39" s="87">
        <v>25537</v>
      </c>
      <c r="I39" s="105">
        <v>184</v>
      </c>
      <c r="J39" s="105">
        <v>20210</v>
      </c>
      <c r="K39" s="105">
        <v>182</v>
      </c>
      <c r="L39" s="105">
        <v>20576</v>
      </c>
      <c r="M39" s="107">
        <v>-4.3</v>
      </c>
      <c r="N39" s="109" t="s">
        <v>124</v>
      </c>
      <c r="O39" s="104">
        <v>252</v>
      </c>
      <c r="P39" s="103"/>
      <c r="Q39" s="101"/>
    </row>
    <row r="40" spans="1:17" ht="10.5" customHeight="1">
      <c r="A40" s="90"/>
      <c r="B40" s="94"/>
      <c r="C40" s="95">
        <v>253</v>
      </c>
      <c r="D40" s="83" t="s">
        <v>125</v>
      </c>
      <c r="E40" s="85">
        <v>502</v>
      </c>
      <c r="F40" s="87">
        <v>5416</v>
      </c>
      <c r="G40" s="87">
        <v>72</v>
      </c>
      <c r="H40" s="87">
        <v>5658</v>
      </c>
      <c r="I40" s="105">
        <v>51</v>
      </c>
      <c r="J40" s="105">
        <v>5196</v>
      </c>
      <c r="K40" s="105">
        <v>56</v>
      </c>
      <c r="L40" s="105">
        <v>5303</v>
      </c>
      <c r="M40" s="107">
        <v>-6.44</v>
      </c>
      <c r="N40" s="109" t="s">
        <v>125</v>
      </c>
      <c r="O40" s="104">
        <v>253</v>
      </c>
      <c r="P40" s="103"/>
      <c r="Q40" s="101"/>
    </row>
    <row r="41" spans="1:17" ht="10.5" customHeight="1">
      <c r="A41" s="90"/>
      <c r="B41" s="94"/>
      <c r="C41" s="95">
        <v>254</v>
      </c>
      <c r="D41" s="83" t="s">
        <v>126</v>
      </c>
      <c r="E41" s="85">
        <v>9133</v>
      </c>
      <c r="F41" s="87">
        <v>52158</v>
      </c>
      <c r="G41" s="87">
        <v>3969</v>
      </c>
      <c r="H41" s="87">
        <v>61716</v>
      </c>
      <c r="I41" s="105">
        <v>3409</v>
      </c>
      <c r="J41" s="105">
        <v>50682</v>
      </c>
      <c r="K41" s="105">
        <v>4483</v>
      </c>
      <c r="L41" s="105">
        <v>58575</v>
      </c>
      <c r="M41" s="107">
        <v>16.760000000000002</v>
      </c>
      <c r="N41" s="109" t="s">
        <v>126</v>
      </c>
      <c r="O41" s="104">
        <v>254</v>
      </c>
      <c r="P41" s="103"/>
      <c r="Q41" s="101"/>
    </row>
    <row r="42" spans="1:17" ht="10.5" customHeight="1">
      <c r="A42" s="90"/>
      <c r="B42" s="94"/>
      <c r="C42" s="95">
        <v>259</v>
      </c>
      <c r="D42" s="83" t="s">
        <v>127</v>
      </c>
      <c r="E42" s="85">
        <v>9823</v>
      </c>
      <c r="F42" s="87">
        <v>72839</v>
      </c>
      <c r="G42" s="87">
        <v>7726</v>
      </c>
      <c r="H42" s="87">
        <v>120502</v>
      </c>
      <c r="I42" s="105">
        <v>6054</v>
      </c>
      <c r="J42" s="105">
        <v>61966</v>
      </c>
      <c r="K42" s="105">
        <v>7920</v>
      </c>
      <c r="L42" s="105">
        <v>75939</v>
      </c>
      <c r="M42" s="107">
        <v>0.73</v>
      </c>
      <c r="N42" s="109" t="s">
        <v>127</v>
      </c>
      <c r="O42" s="104">
        <v>259</v>
      </c>
      <c r="P42" s="103"/>
      <c r="Q42" s="101"/>
    </row>
    <row r="43" spans="1:17" ht="10.5" customHeight="1">
      <c r="A43" s="90"/>
      <c r="B43" s="94">
        <v>26</v>
      </c>
      <c r="C43" s="92"/>
      <c r="D43" s="83" t="s">
        <v>128</v>
      </c>
      <c r="E43" s="85">
        <v>5700</v>
      </c>
      <c r="F43" s="87">
        <v>707529</v>
      </c>
      <c r="G43" s="87">
        <v>337312</v>
      </c>
      <c r="H43" s="87">
        <v>1023472</v>
      </c>
      <c r="I43" s="105">
        <v>280904</v>
      </c>
      <c r="J43" s="105">
        <v>721757</v>
      </c>
      <c r="K43" s="105">
        <v>348908</v>
      </c>
      <c r="L43" s="105">
        <v>1351569</v>
      </c>
      <c r="M43" s="107">
        <v>20.7</v>
      </c>
      <c r="N43" s="109" t="s">
        <v>128</v>
      </c>
      <c r="O43" s="99"/>
      <c r="P43" s="103">
        <v>26</v>
      </c>
      <c r="Q43" s="101"/>
    </row>
    <row r="44" spans="1:17" ht="10.5" customHeight="1">
      <c r="A44" s="90"/>
      <c r="B44" s="94"/>
      <c r="C44" s="95">
        <v>261</v>
      </c>
      <c r="D44" s="83" t="s">
        <v>129</v>
      </c>
      <c r="E44" s="85">
        <v>421</v>
      </c>
      <c r="F44" s="87">
        <v>433170</v>
      </c>
      <c r="G44" s="87">
        <v>280752</v>
      </c>
      <c r="H44" s="87">
        <v>587713</v>
      </c>
      <c r="I44" s="105">
        <v>233627</v>
      </c>
      <c r="J44" s="105">
        <v>450094</v>
      </c>
      <c r="K44" s="105">
        <v>290734</v>
      </c>
      <c r="L44" s="105">
        <v>974455</v>
      </c>
      <c r="M44" s="107">
        <v>24.84</v>
      </c>
      <c r="N44" s="109" t="s">
        <v>129</v>
      </c>
      <c r="O44" s="104">
        <v>261</v>
      </c>
      <c r="P44" s="103"/>
      <c r="Q44" s="101"/>
    </row>
    <row r="45" spans="1:17" ht="10.5" customHeight="1">
      <c r="A45" s="90"/>
      <c r="B45" s="94"/>
      <c r="C45" s="95">
        <v>262</v>
      </c>
      <c r="D45" s="83" t="s">
        <v>130</v>
      </c>
      <c r="E45" s="85">
        <v>255</v>
      </c>
      <c r="F45" s="87">
        <v>17709</v>
      </c>
      <c r="G45" s="87">
        <v>4851</v>
      </c>
      <c r="H45" s="87">
        <v>19378</v>
      </c>
      <c r="I45" s="105">
        <v>4946</v>
      </c>
      <c r="J45" s="105">
        <v>16335</v>
      </c>
      <c r="K45" s="105">
        <v>5242</v>
      </c>
      <c r="L45" s="105">
        <v>26523</v>
      </c>
      <c r="M45" s="107">
        <v>0.73</v>
      </c>
      <c r="N45" s="109" t="s">
        <v>130</v>
      </c>
      <c r="O45" s="104">
        <v>262</v>
      </c>
      <c r="P45" s="103"/>
      <c r="Q45" s="101"/>
    </row>
    <row r="46" spans="1:17" ht="10.5" customHeight="1">
      <c r="A46" s="90"/>
      <c r="B46" s="94"/>
      <c r="C46" s="95">
        <v>263</v>
      </c>
      <c r="D46" s="83" t="s">
        <v>131</v>
      </c>
      <c r="E46" s="85">
        <v>226</v>
      </c>
      <c r="F46" s="87">
        <v>14670</v>
      </c>
      <c r="G46" s="87">
        <v>3926</v>
      </c>
      <c r="H46" s="87">
        <v>17031</v>
      </c>
      <c r="I46" s="105">
        <v>3321</v>
      </c>
      <c r="J46" s="105">
        <v>15013</v>
      </c>
      <c r="K46" s="105">
        <v>3543</v>
      </c>
      <c r="L46" s="105">
        <v>21878</v>
      </c>
      <c r="M46" s="107">
        <v>-37.33</v>
      </c>
      <c r="N46" s="109" t="s">
        <v>131</v>
      </c>
      <c r="O46" s="104">
        <v>263</v>
      </c>
      <c r="P46" s="103"/>
      <c r="Q46" s="101"/>
    </row>
    <row r="47" spans="1:17" ht="10.5" customHeight="1">
      <c r="A47" s="90"/>
      <c r="B47" s="94"/>
      <c r="C47" s="95">
        <v>264</v>
      </c>
      <c r="D47" s="83" t="s">
        <v>132</v>
      </c>
      <c r="E47" s="85">
        <v>176</v>
      </c>
      <c r="F47" s="87">
        <v>36276</v>
      </c>
      <c r="G47" s="87">
        <v>4369</v>
      </c>
      <c r="H47" s="87">
        <v>53936</v>
      </c>
      <c r="I47" s="105">
        <v>3727</v>
      </c>
      <c r="J47" s="105">
        <v>35499</v>
      </c>
      <c r="K47" s="105">
        <v>4183</v>
      </c>
      <c r="L47" s="105">
        <v>43409</v>
      </c>
      <c r="M47" s="107">
        <v>11.61</v>
      </c>
      <c r="N47" s="109" t="s">
        <v>132</v>
      </c>
      <c r="O47" s="104">
        <v>264</v>
      </c>
      <c r="P47" s="103"/>
      <c r="Q47" s="101"/>
    </row>
    <row r="48" spans="1:17" ht="10.5" customHeight="1">
      <c r="A48" s="90"/>
      <c r="B48" s="94"/>
      <c r="C48" s="95">
        <v>269</v>
      </c>
      <c r="D48" s="83" t="s">
        <v>133</v>
      </c>
      <c r="E48" s="85">
        <v>4622</v>
      </c>
      <c r="F48" s="87">
        <v>205706</v>
      </c>
      <c r="G48" s="87">
        <v>43412</v>
      </c>
      <c r="H48" s="87">
        <v>345415</v>
      </c>
      <c r="I48" s="105">
        <v>35282</v>
      </c>
      <c r="J48" s="105">
        <v>204816</v>
      </c>
      <c r="K48" s="105">
        <v>45206</v>
      </c>
      <c r="L48" s="105">
        <v>285304</v>
      </c>
      <c r="M48" s="107">
        <v>19.34</v>
      </c>
      <c r="N48" s="109" t="s">
        <v>133</v>
      </c>
      <c r="O48" s="104">
        <v>269</v>
      </c>
      <c r="P48" s="103"/>
      <c r="Q48" s="101"/>
    </row>
    <row r="49" spans="1:17" ht="10.5" customHeight="1">
      <c r="A49" s="90"/>
      <c r="B49" s="94">
        <v>27</v>
      </c>
      <c r="C49" s="92"/>
      <c r="D49" s="83" t="s">
        <v>134</v>
      </c>
      <c r="E49" s="85">
        <v>2874</v>
      </c>
      <c r="F49" s="87">
        <v>246843</v>
      </c>
      <c r="G49" s="87">
        <v>100227</v>
      </c>
      <c r="H49" s="87">
        <v>334383</v>
      </c>
      <c r="I49" s="105">
        <v>95714</v>
      </c>
      <c r="J49" s="105">
        <v>253489</v>
      </c>
      <c r="K49" s="105">
        <v>116420</v>
      </c>
      <c r="L49" s="105">
        <v>465622</v>
      </c>
      <c r="M49" s="107">
        <v>26.31</v>
      </c>
      <c r="N49" s="109" t="s">
        <v>134</v>
      </c>
      <c r="O49" s="99"/>
      <c r="P49" s="103">
        <v>27</v>
      </c>
      <c r="Q49" s="101"/>
    </row>
    <row r="50" spans="1:17" ht="10.5" customHeight="1">
      <c r="A50" s="90"/>
      <c r="B50" s="94"/>
      <c r="C50" s="95">
        <v>271</v>
      </c>
      <c r="D50" s="83" t="s">
        <v>135</v>
      </c>
      <c r="E50" s="85">
        <v>705</v>
      </c>
      <c r="F50" s="87">
        <v>73824</v>
      </c>
      <c r="G50" s="87">
        <v>39999</v>
      </c>
      <c r="H50" s="87">
        <v>83699</v>
      </c>
      <c r="I50" s="105">
        <v>36996</v>
      </c>
      <c r="J50" s="105">
        <v>74106</v>
      </c>
      <c r="K50" s="105">
        <v>41408</v>
      </c>
      <c r="L50" s="105">
        <v>152510</v>
      </c>
      <c r="M50" s="107">
        <v>37.72</v>
      </c>
      <c r="N50" s="109" t="s">
        <v>135</v>
      </c>
      <c r="O50" s="104">
        <v>271</v>
      </c>
      <c r="P50" s="103"/>
      <c r="Q50" s="101"/>
    </row>
    <row r="51" spans="1:17" ht="10.5" customHeight="1">
      <c r="A51" s="90"/>
      <c r="B51" s="94"/>
      <c r="C51" s="95">
        <v>272</v>
      </c>
      <c r="D51" s="83" t="s">
        <v>136</v>
      </c>
      <c r="E51" s="85">
        <v>493</v>
      </c>
      <c r="F51" s="87">
        <v>89691</v>
      </c>
      <c r="G51" s="87">
        <v>45426</v>
      </c>
      <c r="H51" s="87">
        <v>139562</v>
      </c>
      <c r="I51" s="105">
        <v>44148</v>
      </c>
      <c r="J51" s="105">
        <v>98457</v>
      </c>
      <c r="K51" s="105">
        <v>60259</v>
      </c>
      <c r="L51" s="105">
        <v>202864</v>
      </c>
      <c r="M51" s="107">
        <v>20.89</v>
      </c>
      <c r="N51" s="109" t="s">
        <v>136</v>
      </c>
      <c r="O51" s="104">
        <v>272</v>
      </c>
      <c r="P51" s="103"/>
      <c r="Q51" s="101"/>
    </row>
    <row r="52" spans="1:17" ht="10.5" customHeight="1">
      <c r="A52" s="90"/>
      <c r="B52" s="94"/>
      <c r="C52" s="95">
        <v>273</v>
      </c>
      <c r="D52" s="83" t="s">
        <v>137</v>
      </c>
      <c r="E52" s="85">
        <v>638</v>
      </c>
      <c r="F52" s="87">
        <v>43858</v>
      </c>
      <c r="G52" s="87">
        <v>3427</v>
      </c>
      <c r="H52" s="87">
        <v>67435</v>
      </c>
      <c r="I52" s="105">
        <v>5444</v>
      </c>
      <c r="J52" s="105">
        <v>46459</v>
      </c>
      <c r="K52" s="105">
        <v>4035</v>
      </c>
      <c r="L52" s="105">
        <v>55938</v>
      </c>
      <c r="M52" s="107">
        <v>25.37</v>
      </c>
      <c r="N52" s="109" t="s">
        <v>137</v>
      </c>
      <c r="O52" s="104">
        <v>273</v>
      </c>
      <c r="P52" s="103"/>
      <c r="Q52" s="101"/>
    </row>
    <row r="53" spans="1:17" ht="10.5" customHeight="1">
      <c r="A53" s="90"/>
      <c r="B53" s="94"/>
      <c r="C53" s="95">
        <v>274</v>
      </c>
      <c r="D53" s="83" t="s">
        <v>138</v>
      </c>
      <c r="E53" s="85">
        <v>41</v>
      </c>
      <c r="F53" s="87">
        <v>4153</v>
      </c>
      <c r="G53" s="87">
        <v>1997</v>
      </c>
      <c r="H53" s="87">
        <v>3531</v>
      </c>
      <c r="I53" s="105">
        <v>1549</v>
      </c>
      <c r="J53" s="105">
        <v>2060</v>
      </c>
      <c r="K53" s="105">
        <v>1921</v>
      </c>
      <c r="L53" s="105">
        <v>5530</v>
      </c>
      <c r="M53" s="107">
        <v>-10.6</v>
      </c>
      <c r="N53" s="109" t="s">
        <v>138</v>
      </c>
      <c r="O53" s="104">
        <v>274</v>
      </c>
      <c r="P53" s="103"/>
      <c r="Q53" s="101"/>
    </row>
    <row r="54" spans="1:17" ht="20.100000000000001" customHeight="1">
      <c r="A54" s="90"/>
      <c r="B54" s="94"/>
      <c r="C54" s="95">
        <v>275</v>
      </c>
      <c r="D54" s="83" t="s">
        <v>139</v>
      </c>
      <c r="E54" s="85">
        <v>532</v>
      </c>
      <c r="F54" s="87">
        <v>12989</v>
      </c>
      <c r="G54" s="87">
        <v>7711</v>
      </c>
      <c r="H54" s="87">
        <v>15919</v>
      </c>
      <c r="I54" s="105">
        <v>6356</v>
      </c>
      <c r="J54" s="105">
        <v>12042</v>
      </c>
      <c r="K54" s="105">
        <v>7616</v>
      </c>
      <c r="L54" s="105">
        <v>26014</v>
      </c>
      <c r="M54" s="107">
        <v>40.24</v>
      </c>
      <c r="N54" s="109" t="s">
        <v>139</v>
      </c>
      <c r="O54" s="104">
        <v>275</v>
      </c>
      <c r="P54" s="103"/>
      <c r="Q54" s="101"/>
    </row>
    <row r="55" spans="1:17" ht="10.5" customHeight="1">
      <c r="A55" s="90"/>
      <c r="B55" s="94"/>
      <c r="C55" s="95">
        <v>276</v>
      </c>
      <c r="D55" s="83" t="s">
        <v>140</v>
      </c>
      <c r="E55" s="85">
        <v>32</v>
      </c>
      <c r="F55" s="87">
        <v>1208</v>
      </c>
      <c r="G55" s="87">
        <v>57</v>
      </c>
      <c r="H55" s="87">
        <v>1345</v>
      </c>
      <c r="I55" s="105">
        <v>237</v>
      </c>
      <c r="J55" s="105">
        <v>1088</v>
      </c>
      <c r="K55" s="105">
        <v>36</v>
      </c>
      <c r="L55" s="105">
        <v>1362</v>
      </c>
      <c r="M55" s="107">
        <v>33.79</v>
      </c>
      <c r="N55" s="109" t="s">
        <v>140</v>
      </c>
      <c r="O55" s="104">
        <v>276</v>
      </c>
      <c r="P55" s="103"/>
      <c r="Q55" s="101"/>
    </row>
    <row r="56" spans="1:17" ht="10.5" customHeight="1">
      <c r="A56" s="90"/>
      <c r="B56" s="94"/>
      <c r="C56" s="95">
        <v>277</v>
      </c>
      <c r="D56" s="83" t="s">
        <v>141</v>
      </c>
      <c r="E56" s="85">
        <v>433</v>
      </c>
      <c r="F56" s="87">
        <v>21119</v>
      </c>
      <c r="G56" s="87">
        <v>1609</v>
      </c>
      <c r="H56" s="87">
        <v>22893</v>
      </c>
      <c r="I56" s="105">
        <v>984</v>
      </c>
      <c r="J56" s="105">
        <v>19276</v>
      </c>
      <c r="K56" s="105">
        <v>1145</v>
      </c>
      <c r="L56" s="105">
        <v>21406</v>
      </c>
      <c r="M56" s="107">
        <v>8.48</v>
      </c>
      <c r="N56" s="109" t="s">
        <v>141</v>
      </c>
      <c r="O56" s="104">
        <v>277</v>
      </c>
      <c r="P56" s="103"/>
      <c r="Q56" s="101"/>
    </row>
    <row r="57" spans="1:17" ht="10.5" customHeight="1">
      <c r="A57" s="90"/>
      <c r="B57" s="94">
        <v>28</v>
      </c>
      <c r="C57" s="92"/>
      <c r="D57" s="83" t="s">
        <v>142</v>
      </c>
      <c r="E57" s="85">
        <v>5503</v>
      </c>
      <c r="F57" s="87">
        <v>140344</v>
      </c>
      <c r="G57" s="87">
        <v>17312</v>
      </c>
      <c r="H57" s="87">
        <v>154697</v>
      </c>
      <c r="I57" s="105">
        <v>13793</v>
      </c>
      <c r="J57" s="105">
        <v>119238</v>
      </c>
      <c r="K57" s="105">
        <v>16443</v>
      </c>
      <c r="L57" s="105">
        <v>149474</v>
      </c>
      <c r="M57" s="107">
        <v>-1.4</v>
      </c>
      <c r="N57" s="109" t="s">
        <v>142</v>
      </c>
      <c r="O57" s="99"/>
      <c r="P57" s="103">
        <v>28</v>
      </c>
      <c r="Q57" s="101"/>
    </row>
    <row r="58" spans="1:17" ht="20.100000000000001" customHeight="1">
      <c r="A58" s="90"/>
      <c r="B58" s="94"/>
      <c r="C58" s="95">
        <v>281</v>
      </c>
      <c r="D58" s="83" t="s">
        <v>143</v>
      </c>
      <c r="E58" s="85">
        <v>2393</v>
      </c>
      <c r="F58" s="87">
        <v>77580</v>
      </c>
      <c r="G58" s="87">
        <v>1363</v>
      </c>
      <c r="H58" s="87">
        <v>67244</v>
      </c>
      <c r="I58" s="105">
        <v>1045</v>
      </c>
      <c r="J58" s="105">
        <v>57625</v>
      </c>
      <c r="K58" s="105">
        <v>1062</v>
      </c>
      <c r="L58" s="105">
        <v>59732</v>
      </c>
      <c r="M58" s="107">
        <v>-7.22</v>
      </c>
      <c r="N58" s="109" t="s">
        <v>143</v>
      </c>
      <c r="O58" s="104">
        <v>281</v>
      </c>
      <c r="P58" s="103"/>
      <c r="Q58" s="101"/>
    </row>
    <row r="59" spans="1:17" ht="5.0999999999999996" customHeight="1" thickBot="1">
      <c r="A59" s="21"/>
      <c r="B59" s="23"/>
      <c r="C59" s="23"/>
      <c r="D59" s="13"/>
      <c r="E59" s="17"/>
      <c r="F59" s="9"/>
      <c r="G59" s="9"/>
      <c r="H59" s="15"/>
      <c r="I59" s="13"/>
      <c r="J59" s="11"/>
      <c r="K59" s="11"/>
      <c r="L59" s="11"/>
      <c r="M59" s="35"/>
      <c r="N59" s="37"/>
      <c r="O59" s="9"/>
      <c r="P59" s="9"/>
      <c r="Q59" s="7"/>
    </row>
    <row r="61" spans="1:17" ht="15" customHeight="1"/>
  </sheetData>
  <mergeCells count="21">
    <mergeCell ref="P3:P6"/>
    <mergeCell ref="O3:O6"/>
    <mergeCell ref="N3:N6"/>
    <mergeCell ref="L5:L6"/>
    <mergeCell ref="M5:M6"/>
    <mergeCell ref="D3:D6"/>
    <mergeCell ref="F5:F6"/>
    <mergeCell ref="G5:G6"/>
    <mergeCell ref="H5:H6"/>
    <mergeCell ref="I5:I6"/>
    <mergeCell ref="J5:J6"/>
    <mergeCell ref="E5:E6"/>
    <mergeCell ref="I1:Q1"/>
    <mergeCell ref="K5:K6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201</v>
      </c>
      <c r="B1" s="67"/>
      <c r="C1" s="67"/>
      <c r="D1" s="67"/>
      <c r="E1" s="67"/>
      <c r="F1" s="67"/>
      <c r="G1" s="67"/>
      <c r="H1" s="67"/>
      <c r="I1" s="66" t="s">
        <v>201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11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12</v>
      </c>
      <c r="O3" s="44" t="s">
        <v>13</v>
      </c>
      <c r="P3" s="40" t="s">
        <v>14</v>
      </c>
      <c r="Q3" s="68" t="s">
        <v>15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282</v>
      </c>
      <c r="D8" s="83" t="s">
        <v>200</v>
      </c>
      <c r="E8" s="85">
        <v>118</v>
      </c>
      <c r="F8" s="87">
        <v>5252</v>
      </c>
      <c r="G8" s="87">
        <v>786</v>
      </c>
      <c r="H8" s="87">
        <v>8528</v>
      </c>
      <c r="I8" s="105">
        <v>603</v>
      </c>
      <c r="J8" s="105">
        <v>5272</v>
      </c>
      <c r="K8" s="105">
        <v>769</v>
      </c>
      <c r="L8" s="105">
        <v>6644</v>
      </c>
      <c r="M8" s="107">
        <v>0.24</v>
      </c>
      <c r="N8" s="109" t="s">
        <v>200</v>
      </c>
      <c r="O8" s="104">
        <v>282</v>
      </c>
      <c r="P8" s="100"/>
      <c r="Q8" s="101"/>
    </row>
    <row r="9" spans="1:17" ht="10.5" customHeight="1">
      <c r="A9" s="90"/>
      <c r="B9" s="91"/>
      <c r="C9" s="95">
        <v>283</v>
      </c>
      <c r="D9" s="83" t="s">
        <v>146</v>
      </c>
      <c r="E9" s="85">
        <v>846</v>
      </c>
      <c r="F9" s="87">
        <v>28190</v>
      </c>
      <c r="G9" s="87">
        <v>10852</v>
      </c>
      <c r="H9" s="87">
        <v>34165</v>
      </c>
      <c r="I9" s="105">
        <v>8636</v>
      </c>
      <c r="J9" s="105">
        <v>27116</v>
      </c>
      <c r="K9" s="105">
        <v>10221</v>
      </c>
      <c r="L9" s="105">
        <v>45973</v>
      </c>
      <c r="M9" s="107">
        <v>5.14</v>
      </c>
      <c r="N9" s="109" t="s">
        <v>146</v>
      </c>
      <c r="O9" s="104">
        <v>283</v>
      </c>
      <c r="P9" s="100"/>
      <c r="Q9" s="101"/>
    </row>
    <row r="10" spans="1:17" ht="10.5" customHeight="1">
      <c r="A10" s="90"/>
      <c r="B10" s="91"/>
      <c r="C10" s="95">
        <v>284</v>
      </c>
      <c r="D10" s="83" t="s">
        <v>147</v>
      </c>
      <c r="E10" s="85">
        <v>695</v>
      </c>
      <c r="F10" s="87">
        <v>5218</v>
      </c>
      <c r="G10" s="87">
        <v>283</v>
      </c>
      <c r="H10" s="87">
        <v>6076</v>
      </c>
      <c r="I10" s="105">
        <v>264</v>
      </c>
      <c r="J10" s="105">
        <v>5430</v>
      </c>
      <c r="K10" s="105">
        <v>281</v>
      </c>
      <c r="L10" s="105">
        <v>5975</v>
      </c>
      <c r="M10" s="107">
        <v>11.12</v>
      </c>
      <c r="N10" s="109" t="s">
        <v>147</v>
      </c>
      <c r="O10" s="104">
        <v>284</v>
      </c>
      <c r="P10" s="100"/>
      <c r="Q10" s="101"/>
    </row>
    <row r="11" spans="1:17" ht="10.5" customHeight="1">
      <c r="A11" s="90"/>
      <c r="B11" s="91"/>
      <c r="C11" s="95">
        <v>285</v>
      </c>
      <c r="D11" s="83" t="s">
        <v>148</v>
      </c>
      <c r="E11" s="85">
        <v>921</v>
      </c>
      <c r="F11" s="87">
        <v>10006</v>
      </c>
      <c r="G11" s="87">
        <v>799</v>
      </c>
      <c r="H11" s="87">
        <v>20308</v>
      </c>
      <c r="I11" s="105">
        <v>600</v>
      </c>
      <c r="J11" s="105">
        <v>10703</v>
      </c>
      <c r="K11" s="105">
        <v>795</v>
      </c>
      <c r="L11" s="105">
        <v>12097</v>
      </c>
      <c r="M11" s="107">
        <v>8.67</v>
      </c>
      <c r="N11" s="109" t="s">
        <v>148</v>
      </c>
      <c r="O11" s="104">
        <v>285</v>
      </c>
      <c r="P11" s="100"/>
      <c r="Q11" s="101"/>
    </row>
    <row r="12" spans="1:17" ht="10.5" customHeight="1">
      <c r="A12" s="90"/>
      <c r="B12" s="91"/>
      <c r="C12" s="95">
        <v>289</v>
      </c>
      <c r="D12" s="83" t="s">
        <v>149</v>
      </c>
      <c r="E12" s="85">
        <v>530</v>
      </c>
      <c r="F12" s="87">
        <v>14099</v>
      </c>
      <c r="G12" s="87">
        <v>3229</v>
      </c>
      <c r="H12" s="87">
        <v>18375</v>
      </c>
      <c r="I12" s="105">
        <v>2646</v>
      </c>
      <c r="J12" s="105">
        <v>13091</v>
      </c>
      <c r="K12" s="105">
        <v>3314</v>
      </c>
      <c r="L12" s="105">
        <v>19052</v>
      </c>
      <c r="M12" s="107">
        <v>-6.39</v>
      </c>
      <c r="N12" s="109" t="s">
        <v>149</v>
      </c>
      <c r="O12" s="104">
        <v>289</v>
      </c>
      <c r="P12" s="100"/>
      <c r="Q12" s="101"/>
    </row>
    <row r="13" spans="1:17" ht="10.5" customHeight="1">
      <c r="A13" s="90"/>
      <c r="B13" s="94">
        <v>29</v>
      </c>
      <c r="C13" s="95"/>
      <c r="D13" s="83" t="s">
        <v>150</v>
      </c>
      <c r="E13" s="85">
        <v>15566</v>
      </c>
      <c r="F13" s="87">
        <v>145622</v>
      </c>
      <c r="G13" s="87">
        <v>11042</v>
      </c>
      <c r="H13" s="87">
        <v>175173</v>
      </c>
      <c r="I13" s="105">
        <v>8969</v>
      </c>
      <c r="J13" s="105">
        <v>145770</v>
      </c>
      <c r="K13" s="105">
        <v>10441</v>
      </c>
      <c r="L13" s="105">
        <v>165181</v>
      </c>
      <c r="M13" s="107">
        <v>16.41</v>
      </c>
      <c r="N13" s="109" t="s">
        <v>150</v>
      </c>
      <c r="O13" s="104"/>
      <c r="P13" s="103">
        <v>29</v>
      </c>
      <c r="Q13" s="101"/>
    </row>
    <row r="14" spans="1:17" ht="10.5" customHeight="1">
      <c r="A14" s="90"/>
      <c r="B14" s="91"/>
      <c r="C14" s="95">
        <v>291</v>
      </c>
      <c r="D14" s="83" t="s">
        <v>151</v>
      </c>
      <c r="E14" s="85">
        <v>3399</v>
      </c>
      <c r="F14" s="87">
        <v>30415</v>
      </c>
      <c r="G14" s="87">
        <v>3936</v>
      </c>
      <c r="H14" s="87">
        <v>33312</v>
      </c>
      <c r="I14" s="105">
        <v>3093</v>
      </c>
      <c r="J14" s="105">
        <v>35044</v>
      </c>
      <c r="K14" s="105">
        <v>4051</v>
      </c>
      <c r="L14" s="105">
        <v>42187</v>
      </c>
      <c r="M14" s="107">
        <v>29.76</v>
      </c>
      <c r="N14" s="109" t="s">
        <v>151</v>
      </c>
      <c r="O14" s="104">
        <v>291</v>
      </c>
      <c r="P14" s="100"/>
      <c r="Q14" s="101"/>
    </row>
    <row r="15" spans="1:17" ht="10.5" customHeight="1">
      <c r="A15" s="90"/>
      <c r="B15" s="91"/>
      <c r="C15" s="95">
        <v>292</v>
      </c>
      <c r="D15" s="83" t="s">
        <v>152</v>
      </c>
      <c r="E15" s="85">
        <v>6024</v>
      </c>
      <c r="F15" s="87">
        <v>53790</v>
      </c>
      <c r="G15" s="87">
        <v>4488</v>
      </c>
      <c r="H15" s="87">
        <v>65168</v>
      </c>
      <c r="I15" s="105">
        <v>3726</v>
      </c>
      <c r="J15" s="105">
        <v>49949</v>
      </c>
      <c r="K15" s="105">
        <v>3840</v>
      </c>
      <c r="L15" s="105">
        <v>57515</v>
      </c>
      <c r="M15" s="107">
        <v>8.43</v>
      </c>
      <c r="N15" s="109" t="s">
        <v>152</v>
      </c>
      <c r="O15" s="104">
        <v>292</v>
      </c>
      <c r="P15" s="100"/>
      <c r="Q15" s="101"/>
    </row>
    <row r="16" spans="1:17" ht="10.5" customHeight="1">
      <c r="A16" s="90"/>
      <c r="B16" s="91"/>
      <c r="C16" s="95">
        <v>293</v>
      </c>
      <c r="D16" s="83" t="s">
        <v>153</v>
      </c>
      <c r="E16" s="85">
        <v>6143</v>
      </c>
      <c r="F16" s="87">
        <v>61417</v>
      </c>
      <c r="G16" s="87">
        <v>2618</v>
      </c>
      <c r="H16" s="87">
        <v>76692</v>
      </c>
      <c r="I16" s="105">
        <v>2150</v>
      </c>
      <c r="J16" s="105">
        <v>60778</v>
      </c>
      <c r="K16" s="105">
        <v>2551</v>
      </c>
      <c r="L16" s="105">
        <v>65479</v>
      </c>
      <c r="M16" s="107">
        <v>16.22</v>
      </c>
      <c r="N16" s="109" t="s">
        <v>153</v>
      </c>
      <c r="O16" s="104">
        <v>293</v>
      </c>
      <c r="P16" s="100"/>
      <c r="Q16" s="101"/>
    </row>
    <row r="17" spans="1:17" ht="10.5" customHeight="1">
      <c r="A17" s="90"/>
      <c r="B17" s="94">
        <v>30</v>
      </c>
      <c r="C17" s="95"/>
      <c r="D17" s="83" t="s">
        <v>154</v>
      </c>
      <c r="E17" s="85">
        <v>2083</v>
      </c>
      <c r="F17" s="87">
        <v>76522</v>
      </c>
      <c r="G17" s="87">
        <v>4925</v>
      </c>
      <c r="H17" s="87">
        <v>88145</v>
      </c>
      <c r="I17" s="105">
        <v>4424</v>
      </c>
      <c r="J17" s="105">
        <v>72916</v>
      </c>
      <c r="K17" s="105">
        <v>5245</v>
      </c>
      <c r="L17" s="105">
        <v>82585</v>
      </c>
      <c r="M17" s="107">
        <v>-30.09</v>
      </c>
      <c r="N17" s="109" t="s">
        <v>154</v>
      </c>
      <c r="O17" s="104"/>
      <c r="P17" s="103">
        <v>30</v>
      </c>
      <c r="Q17" s="101"/>
    </row>
    <row r="18" spans="1:17" ht="10.5" customHeight="1">
      <c r="A18" s="90"/>
      <c r="B18" s="91"/>
      <c r="C18" s="95">
        <v>301</v>
      </c>
      <c r="D18" s="83" t="s">
        <v>155</v>
      </c>
      <c r="E18" s="85">
        <v>92</v>
      </c>
      <c r="F18" s="87">
        <v>35849</v>
      </c>
      <c r="G18" s="87">
        <v>368</v>
      </c>
      <c r="H18" s="87">
        <v>38406</v>
      </c>
      <c r="I18" s="105">
        <v>221</v>
      </c>
      <c r="J18" s="105">
        <v>33693</v>
      </c>
      <c r="K18" s="105">
        <v>160</v>
      </c>
      <c r="L18" s="105">
        <v>34074</v>
      </c>
      <c r="M18" s="107">
        <v>-16.88</v>
      </c>
      <c r="N18" s="109" t="s">
        <v>155</v>
      </c>
      <c r="O18" s="104">
        <v>301</v>
      </c>
      <c r="P18" s="100"/>
      <c r="Q18" s="101"/>
    </row>
    <row r="19" spans="1:17" ht="10.5" customHeight="1">
      <c r="A19" s="90"/>
      <c r="B19" s="91"/>
      <c r="C19" s="95">
        <v>302</v>
      </c>
      <c r="D19" s="83" t="s">
        <v>156</v>
      </c>
      <c r="E19" s="85">
        <v>242</v>
      </c>
      <c r="F19" s="87">
        <v>6908</v>
      </c>
      <c r="G19" s="87">
        <v>38</v>
      </c>
      <c r="H19" s="87">
        <v>8047</v>
      </c>
      <c r="I19" s="113">
        <v>0</v>
      </c>
      <c r="J19" s="105">
        <v>6897</v>
      </c>
      <c r="K19" s="111">
        <v>0</v>
      </c>
      <c r="L19" s="105">
        <v>6897</v>
      </c>
      <c r="M19" s="107">
        <v>-80.37</v>
      </c>
      <c r="N19" s="109" t="s">
        <v>156</v>
      </c>
      <c r="O19" s="104">
        <v>302</v>
      </c>
      <c r="P19" s="100"/>
      <c r="Q19" s="101"/>
    </row>
    <row r="20" spans="1:17" ht="10.5" customHeight="1">
      <c r="A20" s="90"/>
      <c r="B20" s="91"/>
      <c r="C20" s="95">
        <v>303</v>
      </c>
      <c r="D20" s="83" t="s">
        <v>157</v>
      </c>
      <c r="E20" s="85">
        <v>1749</v>
      </c>
      <c r="F20" s="87">
        <v>33765</v>
      </c>
      <c r="G20" s="87">
        <v>4519</v>
      </c>
      <c r="H20" s="87">
        <v>41692</v>
      </c>
      <c r="I20" s="105">
        <v>4204</v>
      </c>
      <c r="J20" s="105">
        <v>32326</v>
      </c>
      <c r="K20" s="105">
        <v>5084</v>
      </c>
      <c r="L20" s="105">
        <v>41614</v>
      </c>
      <c r="M20" s="107">
        <v>-0.92</v>
      </c>
      <c r="N20" s="109" t="s">
        <v>157</v>
      </c>
      <c r="O20" s="104">
        <v>303</v>
      </c>
      <c r="P20" s="100"/>
      <c r="Q20" s="101"/>
    </row>
    <row r="21" spans="1:17" ht="10.5" customHeight="1">
      <c r="A21" s="90"/>
      <c r="B21" s="94">
        <v>31</v>
      </c>
      <c r="C21" s="95"/>
      <c r="D21" s="83" t="s">
        <v>158</v>
      </c>
      <c r="E21" s="85">
        <v>2067</v>
      </c>
      <c r="F21" s="87">
        <v>40301</v>
      </c>
      <c r="G21" s="87">
        <v>7982</v>
      </c>
      <c r="H21" s="87">
        <v>47695</v>
      </c>
      <c r="I21" s="105">
        <v>10964</v>
      </c>
      <c r="J21" s="105">
        <v>33820</v>
      </c>
      <c r="K21" s="105">
        <v>6693</v>
      </c>
      <c r="L21" s="105">
        <v>51477</v>
      </c>
      <c r="M21" s="107">
        <v>9.57</v>
      </c>
      <c r="N21" s="109" t="s">
        <v>158</v>
      </c>
      <c r="O21" s="104"/>
      <c r="P21" s="103">
        <v>31</v>
      </c>
      <c r="Q21" s="101"/>
    </row>
    <row r="22" spans="1:17" ht="10.5" customHeight="1">
      <c r="A22" s="90"/>
      <c r="B22" s="91"/>
      <c r="C22" s="95">
        <v>311</v>
      </c>
      <c r="D22" s="83" t="s">
        <v>159</v>
      </c>
      <c r="E22" s="85">
        <v>248</v>
      </c>
      <c r="F22" s="87">
        <v>4675</v>
      </c>
      <c r="G22" s="87">
        <v>3036</v>
      </c>
      <c r="H22" s="87">
        <v>4311</v>
      </c>
      <c r="I22" s="105">
        <v>6181</v>
      </c>
      <c r="J22" s="105">
        <v>2066</v>
      </c>
      <c r="K22" s="105">
        <v>2002</v>
      </c>
      <c r="L22" s="105">
        <v>10250</v>
      </c>
      <c r="M22" s="107">
        <v>244.84</v>
      </c>
      <c r="N22" s="109" t="s">
        <v>159</v>
      </c>
      <c r="O22" s="104">
        <v>311</v>
      </c>
      <c r="P22" s="100"/>
      <c r="Q22" s="101"/>
    </row>
    <row r="23" spans="1:17" ht="10.5" customHeight="1">
      <c r="A23" s="90"/>
      <c r="B23" s="91"/>
      <c r="C23" s="95">
        <v>312</v>
      </c>
      <c r="D23" s="83" t="s">
        <v>160</v>
      </c>
      <c r="E23" s="85">
        <v>499</v>
      </c>
      <c r="F23" s="87">
        <v>11550</v>
      </c>
      <c r="G23" s="87">
        <v>597</v>
      </c>
      <c r="H23" s="87">
        <v>12805</v>
      </c>
      <c r="I23" s="105">
        <v>609</v>
      </c>
      <c r="J23" s="105">
        <v>10376</v>
      </c>
      <c r="K23" s="105">
        <v>731</v>
      </c>
      <c r="L23" s="105">
        <v>11716</v>
      </c>
      <c r="M23" s="107">
        <v>-7.77</v>
      </c>
      <c r="N23" s="109" t="s">
        <v>160</v>
      </c>
      <c r="O23" s="104">
        <v>312</v>
      </c>
      <c r="P23" s="100"/>
      <c r="Q23" s="101"/>
    </row>
    <row r="24" spans="1:17" ht="10.5" customHeight="1">
      <c r="A24" s="90"/>
      <c r="B24" s="91"/>
      <c r="C24" s="95">
        <v>313</v>
      </c>
      <c r="D24" s="83" t="s">
        <v>161</v>
      </c>
      <c r="E24" s="85">
        <v>977</v>
      </c>
      <c r="F24" s="87">
        <v>19584</v>
      </c>
      <c r="G24" s="87">
        <v>3955</v>
      </c>
      <c r="H24" s="87">
        <v>25192</v>
      </c>
      <c r="I24" s="105">
        <v>3851</v>
      </c>
      <c r="J24" s="105">
        <v>17980</v>
      </c>
      <c r="K24" s="105">
        <v>3626</v>
      </c>
      <c r="L24" s="105">
        <v>25457</v>
      </c>
      <c r="M24" s="107">
        <v>10.130000000000001</v>
      </c>
      <c r="N24" s="109" t="s">
        <v>161</v>
      </c>
      <c r="O24" s="104">
        <v>313</v>
      </c>
      <c r="P24" s="100"/>
      <c r="Q24" s="101"/>
    </row>
    <row r="25" spans="1:17" ht="20.100000000000001" customHeight="1">
      <c r="A25" s="90"/>
      <c r="B25" s="91"/>
      <c r="C25" s="95">
        <v>319</v>
      </c>
      <c r="D25" s="83" t="s">
        <v>162</v>
      </c>
      <c r="E25" s="85">
        <v>343</v>
      </c>
      <c r="F25" s="87">
        <v>4491</v>
      </c>
      <c r="G25" s="87">
        <v>394</v>
      </c>
      <c r="H25" s="87">
        <v>5388</v>
      </c>
      <c r="I25" s="105">
        <v>323</v>
      </c>
      <c r="J25" s="105">
        <v>3398</v>
      </c>
      <c r="K25" s="105">
        <v>334</v>
      </c>
      <c r="L25" s="105">
        <v>4055</v>
      </c>
      <c r="M25" s="107">
        <v>-50.49</v>
      </c>
      <c r="N25" s="109" t="s">
        <v>162</v>
      </c>
      <c r="O25" s="104">
        <v>319</v>
      </c>
      <c r="P25" s="100"/>
      <c r="Q25" s="101"/>
    </row>
    <row r="26" spans="1:17" ht="10.5" customHeight="1">
      <c r="A26" s="90"/>
      <c r="B26" s="94">
        <v>32</v>
      </c>
      <c r="C26" s="95"/>
      <c r="D26" s="83" t="s">
        <v>163</v>
      </c>
      <c r="E26" s="85">
        <v>2204</v>
      </c>
      <c r="F26" s="87">
        <v>12421</v>
      </c>
      <c r="G26" s="87">
        <v>1838</v>
      </c>
      <c r="H26" s="87">
        <v>15523</v>
      </c>
      <c r="I26" s="105">
        <v>1830</v>
      </c>
      <c r="J26" s="105">
        <v>10570</v>
      </c>
      <c r="K26" s="105">
        <v>1983</v>
      </c>
      <c r="L26" s="105">
        <v>14384</v>
      </c>
      <c r="M26" s="107">
        <v>1.92</v>
      </c>
      <c r="N26" s="109" t="s">
        <v>163</v>
      </c>
      <c r="O26" s="104"/>
      <c r="P26" s="103">
        <v>32</v>
      </c>
      <c r="Q26" s="101"/>
    </row>
    <row r="27" spans="1:17" ht="10.5" customHeight="1">
      <c r="A27" s="90"/>
      <c r="B27" s="91"/>
      <c r="C27" s="95">
        <v>321</v>
      </c>
      <c r="D27" s="83" t="s">
        <v>164</v>
      </c>
      <c r="E27" s="85">
        <v>1558</v>
      </c>
      <c r="F27" s="87">
        <v>6077</v>
      </c>
      <c r="G27" s="87">
        <v>326</v>
      </c>
      <c r="H27" s="87">
        <v>7260</v>
      </c>
      <c r="I27" s="105">
        <v>228</v>
      </c>
      <c r="J27" s="105">
        <v>5271</v>
      </c>
      <c r="K27" s="105">
        <v>268</v>
      </c>
      <c r="L27" s="105">
        <v>5767</v>
      </c>
      <c r="M27" s="107">
        <v>-0.65</v>
      </c>
      <c r="N27" s="109" t="s">
        <v>164</v>
      </c>
      <c r="O27" s="104">
        <v>321</v>
      </c>
      <c r="P27" s="100"/>
      <c r="Q27" s="101"/>
    </row>
    <row r="28" spans="1:17" ht="10.5" customHeight="1">
      <c r="A28" s="90"/>
      <c r="B28" s="91"/>
      <c r="C28" s="95">
        <v>322</v>
      </c>
      <c r="D28" s="83" t="s">
        <v>165</v>
      </c>
      <c r="E28" s="85">
        <v>646</v>
      </c>
      <c r="F28" s="87">
        <v>6344</v>
      </c>
      <c r="G28" s="87">
        <v>1511</v>
      </c>
      <c r="H28" s="87">
        <v>8264</v>
      </c>
      <c r="I28" s="105">
        <v>1602</v>
      </c>
      <c r="J28" s="105">
        <v>5299</v>
      </c>
      <c r="K28" s="105">
        <v>1715</v>
      </c>
      <c r="L28" s="105">
        <v>8616</v>
      </c>
      <c r="M28" s="107">
        <v>3.71</v>
      </c>
      <c r="N28" s="109" t="s">
        <v>165</v>
      </c>
      <c r="O28" s="104">
        <v>322</v>
      </c>
      <c r="P28" s="100"/>
      <c r="Q28" s="101"/>
    </row>
    <row r="29" spans="1:17" ht="10.5" customHeight="1">
      <c r="A29" s="90"/>
      <c r="B29" s="94">
        <v>33</v>
      </c>
      <c r="C29" s="95"/>
      <c r="D29" s="83" t="s">
        <v>166</v>
      </c>
      <c r="E29" s="85">
        <v>3788</v>
      </c>
      <c r="F29" s="87">
        <v>39511</v>
      </c>
      <c r="G29" s="87">
        <v>3809</v>
      </c>
      <c r="H29" s="87">
        <v>42358</v>
      </c>
      <c r="I29" s="105">
        <v>3348</v>
      </c>
      <c r="J29" s="105">
        <v>35320</v>
      </c>
      <c r="K29" s="105">
        <v>4055</v>
      </c>
      <c r="L29" s="105">
        <v>42722</v>
      </c>
      <c r="M29" s="107">
        <v>-1.1200000000000001</v>
      </c>
      <c r="N29" s="109" t="s">
        <v>166</v>
      </c>
      <c r="O29" s="104"/>
      <c r="P29" s="103">
        <v>33</v>
      </c>
      <c r="Q29" s="101"/>
    </row>
    <row r="30" spans="1:17" ht="10.5" customHeight="1">
      <c r="A30" s="90"/>
      <c r="B30" s="91"/>
      <c r="C30" s="95">
        <v>331</v>
      </c>
      <c r="D30" s="83" t="s">
        <v>167</v>
      </c>
      <c r="E30" s="85">
        <v>1145</v>
      </c>
      <c r="F30" s="87">
        <v>7747</v>
      </c>
      <c r="G30" s="87">
        <v>1867</v>
      </c>
      <c r="H30" s="87">
        <v>9524</v>
      </c>
      <c r="I30" s="105">
        <v>1757</v>
      </c>
      <c r="J30" s="105">
        <v>7073</v>
      </c>
      <c r="K30" s="105">
        <v>1902</v>
      </c>
      <c r="L30" s="105">
        <v>10732</v>
      </c>
      <c r="M30" s="107">
        <v>14.73</v>
      </c>
      <c r="N30" s="109" t="s">
        <v>167</v>
      </c>
      <c r="O30" s="104">
        <v>331</v>
      </c>
      <c r="P30" s="100"/>
      <c r="Q30" s="101"/>
    </row>
    <row r="31" spans="1:17" ht="10.5" customHeight="1">
      <c r="A31" s="90"/>
      <c r="B31" s="91"/>
      <c r="C31" s="95">
        <v>332</v>
      </c>
      <c r="D31" s="83" t="s">
        <v>168</v>
      </c>
      <c r="E31" s="85">
        <v>782</v>
      </c>
      <c r="F31" s="87">
        <v>13009</v>
      </c>
      <c r="G31" s="87">
        <v>1519</v>
      </c>
      <c r="H31" s="87">
        <v>15542</v>
      </c>
      <c r="I31" s="105">
        <v>1215</v>
      </c>
      <c r="J31" s="105">
        <v>12510</v>
      </c>
      <c r="K31" s="105">
        <v>1478</v>
      </c>
      <c r="L31" s="105">
        <v>15203</v>
      </c>
      <c r="M31" s="107">
        <v>1.61</v>
      </c>
      <c r="N31" s="109" t="s">
        <v>168</v>
      </c>
      <c r="O31" s="104">
        <v>332</v>
      </c>
      <c r="P31" s="100"/>
      <c r="Q31" s="101"/>
    </row>
    <row r="32" spans="1:17" ht="10.5" customHeight="1">
      <c r="A32" s="90"/>
      <c r="B32" s="91"/>
      <c r="C32" s="95">
        <v>339</v>
      </c>
      <c r="D32" s="83" t="s">
        <v>169</v>
      </c>
      <c r="E32" s="85">
        <v>1861</v>
      </c>
      <c r="F32" s="87">
        <v>18755</v>
      </c>
      <c r="G32" s="87">
        <v>423</v>
      </c>
      <c r="H32" s="87">
        <v>17292</v>
      </c>
      <c r="I32" s="105">
        <v>376</v>
      </c>
      <c r="J32" s="105">
        <v>15737</v>
      </c>
      <c r="K32" s="105">
        <v>674</v>
      </c>
      <c r="L32" s="105">
        <v>16787</v>
      </c>
      <c r="M32" s="107">
        <v>-11.13</v>
      </c>
      <c r="N32" s="109" t="s">
        <v>169</v>
      </c>
      <c r="O32" s="104">
        <v>339</v>
      </c>
      <c r="P32" s="100"/>
      <c r="Q32" s="101"/>
    </row>
    <row r="33" spans="1:17" ht="10.5" customHeight="1">
      <c r="A33" s="90"/>
      <c r="B33" s="94">
        <v>34</v>
      </c>
      <c r="C33" s="95"/>
      <c r="D33" s="83" t="s">
        <v>170</v>
      </c>
      <c r="E33" s="85">
        <v>7272</v>
      </c>
      <c r="F33" s="87">
        <v>48774</v>
      </c>
      <c r="G33" s="87">
        <v>1309</v>
      </c>
      <c r="H33" s="87">
        <v>55423</v>
      </c>
      <c r="I33" s="105">
        <v>1227</v>
      </c>
      <c r="J33" s="105">
        <v>44814</v>
      </c>
      <c r="K33" s="105">
        <v>1688</v>
      </c>
      <c r="L33" s="105">
        <v>47729</v>
      </c>
      <c r="M33" s="107">
        <v>5.74</v>
      </c>
      <c r="N33" s="109" t="s">
        <v>170</v>
      </c>
      <c r="O33" s="104"/>
      <c r="P33" s="103">
        <v>34</v>
      </c>
      <c r="Q33" s="101"/>
    </row>
    <row r="34" spans="1:17" ht="20.100000000000001" customHeight="1">
      <c r="A34" s="90"/>
      <c r="B34" s="91"/>
      <c r="C34" s="95">
        <v>340</v>
      </c>
      <c r="D34" s="83" t="s">
        <v>171</v>
      </c>
      <c r="E34" s="85">
        <v>7272</v>
      </c>
      <c r="F34" s="87">
        <v>48774</v>
      </c>
      <c r="G34" s="87">
        <v>1309</v>
      </c>
      <c r="H34" s="87">
        <v>55423</v>
      </c>
      <c r="I34" s="105">
        <v>1227</v>
      </c>
      <c r="J34" s="105">
        <v>44814</v>
      </c>
      <c r="K34" s="105">
        <v>1688</v>
      </c>
      <c r="L34" s="105">
        <v>47729</v>
      </c>
      <c r="M34" s="107">
        <v>5.74</v>
      </c>
      <c r="N34" s="109" t="s">
        <v>171</v>
      </c>
      <c r="O34" s="104">
        <v>340</v>
      </c>
      <c r="P34" s="100"/>
      <c r="Q34" s="101"/>
    </row>
    <row r="35" spans="1:17" ht="14.1" customHeight="1">
      <c r="A35" s="93" t="s">
        <v>197</v>
      </c>
      <c r="B35" s="91"/>
      <c r="C35" s="95"/>
      <c r="D35" s="84" t="s">
        <v>172</v>
      </c>
      <c r="E35" s="86">
        <v>3376</v>
      </c>
      <c r="F35" s="88">
        <v>326541</v>
      </c>
      <c r="G35" s="88">
        <v>103</v>
      </c>
      <c r="H35" s="88">
        <v>311500</v>
      </c>
      <c r="I35" s="106">
        <v>224</v>
      </c>
      <c r="J35" s="106">
        <v>284648</v>
      </c>
      <c r="K35" s="106">
        <v>182</v>
      </c>
      <c r="L35" s="106">
        <v>285053</v>
      </c>
      <c r="M35" s="108">
        <v>15.68</v>
      </c>
      <c r="N35" s="110" t="s">
        <v>172</v>
      </c>
      <c r="O35" s="104"/>
      <c r="P35" s="100"/>
      <c r="Q35" s="102" t="s">
        <v>197</v>
      </c>
    </row>
    <row r="36" spans="1:17" ht="10.5" customHeight="1">
      <c r="A36" s="90"/>
      <c r="B36" s="94">
        <v>35</v>
      </c>
      <c r="C36" s="95"/>
      <c r="D36" s="83" t="s">
        <v>173</v>
      </c>
      <c r="E36" s="85">
        <v>3376</v>
      </c>
      <c r="F36" s="87">
        <v>326541</v>
      </c>
      <c r="G36" s="87">
        <v>103</v>
      </c>
      <c r="H36" s="87">
        <v>311500</v>
      </c>
      <c r="I36" s="105">
        <v>224</v>
      </c>
      <c r="J36" s="105">
        <v>284648</v>
      </c>
      <c r="K36" s="105">
        <v>182</v>
      </c>
      <c r="L36" s="105">
        <v>285053</v>
      </c>
      <c r="M36" s="107">
        <v>15.68</v>
      </c>
      <c r="N36" s="109" t="s">
        <v>173</v>
      </c>
      <c r="O36" s="104"/>
      <c r="P36" s="103">
        <v>35</v>
      </c>
      <c r="Q36" s="101"/>
    </row>
    <row r="37" spans="1:17" ht="10.5" customHeight="1">
      <c r="A37" s="90"/>
      <c r="B37" s="91"/>
      <c r="C37" s="95">
        <v>351</v>
      </c>
      <c r="D37" s="83" t="s">
        <v>174</v>
      </c>
      <c r="E37" s="85">
        <v>2852</v>
      </c>
      <c r="F37" s="87">
        <v>270399</v>
      </c>
      <c r="G37" s="87">
        <v>23</v>
      </c>
      <c r="H37" s="87">
        <v>255999</v>
      </c>
      <c r="I37" s="105">
        <v>130</v>
      </c>
      <c r="J37" s="105">
        <v>229727</v>
      </c>
      <c r="K37" s="105">
        <v>89</v>
      </c>
      <c r="L37" s="105">
        <v>229946</v>
      </c>
      <c r="M37" s="107">
        <v>18.7</v>
      </c>
      <c r="N37" s="109" t="s">
        <v>174</v>
      </c>
      <c r="O37" s="104">
        <v>351</v>
      </c>
      <c r="P37" s="100"/>
      <c r="Q37" s="101"/>
    </row>
    <row r="38" spans="1:17" ht="10.5" customHeight="1">
      <c r="A38" s="90"/>
      <c r="B38" s="91"/>
      <c r="C38" s="95">
        <v>352</v>
      </c>
      <c r="D38" s="83" t="s">
        <v>175</v>
      </c>
      <c r="E38" s="85">
        <v>172</v>
      </c>
      <c r="F38" s="87">
        <v>54434</v>
      </c>
      <c r="G38" s="87">
        <v>80</v>
      </c>
      <c r="H38" s="87">
        <v>53300</v>
      </c>
      <c r="I38" s="105">
        <v>87</v>
      </c>
      <c r="J38" s="105">
        <v>53485</v>
      </c>
      <c r="K38" s="105">
        <v>92</v>
      </c>
      <c r="L38" s="105">
        <v>53664</v>
      </c>
      <c r="M38" s="107">
        <v>5.09</v>
      </c>
      <c r="N38" s="109" t="s">
        <v>175</v>
      </c>
      <c r="O38" s="104">
        <v>352</v>
      </c>
      <c r="P38" s="100"/>
      <c r="Q38" s="101"/>
    </row>
    <row r="39" spans="1:17" ht="10.5" customHeight="1">
      <c r="A39" s="90"/>
      <c r="B39" s="91"/>
      <c r="C39" s="95">
        <v>353</v>
      </c>
      <c r="D39" s="83" t="s">
        <v>176</v>
      </c>
      <c r="E39" s="85">
        <v>352</v>
      </c>
      <c r="F39" s="87">
        <v>1708</v>
      </c>
      <c r="G39" s="87">
        <v>0</v>
      </c>
      <c r="H39" s="87">
        <v>2201</v>
      </c>
      <c r="I39" s="105">
        <v>7</v>
      </c>
      <c r="J39" s="105">
        <v>1436</v>
      </c>
      <c r="K39" s="105">
        <v>1</v>
      </c>
      <c r="L39" s="105">
        <v>1444</v>
      </c>
      <c r="M39" s="107">
        <v>-12.09</v>
      </c>
      <c r="N39" s="109" t="s">
        <v>176</v>
      </c>
      <c r="O39" s="104">
        <v>353</v>
      </c>
      <c r="P39" s="100"/>
      <c r="Q39" s="101"/>
    </row>
    <row r="40" spans="1:17" ht="14.1" customHeight="1">
      <c r="A40" s="93" t="s">
        <v>198</v>
      </c>
      <c r="B40" s="91"/>
      <c r="C40" s="95"/>
      <c r="D40" s="84" t="s">
        <v>177</v>
      </c>
      <c r="E40" s="86">
        <v>8513</v>
      </c>
      <c r="F40" s="88">
        <v>43717</v>
      </c>
      <c r="G40" s="88">
        <v>222</v>
      </c>
      <c r="H40" s="88">
        <v>49201</v>
      </c>
      <c r="I40" s="106">
        <v>131</v>
      </c>
      <c r="J40" s="106">
        <v>40483</v>
      </c>
      <c r="K40" s="106">
        <v>519</v>
      </c>
      <c r="L40" s="106">
        <v>41134</v>
      </c>
      <c r="M40" s="108">
        <v>0.5</v>
      </c>
      <c r="N40" s="110" t="s">
        <v>177</v>
      </c>
      <c r="O40" s="104"/>
      <c r="P40" s="100"/>
      <c r="Q40" s="102" t="s">
        <v>198</v>
      </c>
    </row>
    <row r="41" spans="1:17" ht="10.5" customHeight="1">
      <c r="A41" s="90"/>
      <c r="B41" s="94">
        <v>36</v>
      </c>
      <c r="C41" s="95"/>
      <c r="D41" s="83" t="s">
        <v>178</v>
      </c>
      <c r="E41" s="85">
        <v>213</v>
      </c>
      <c r="F41" s="87">
        <v>7153</v>
      </c>
      <c r="G41" s="87">
        <v>2</v>
      </c>
      <c r="H41" s="87">
        <v>7752</v>
      </c>
      <c r="I41" s="105">
        <v>2</v>
      </c>
      <c r="J41" s="105">
        <v>6700</v>
      </c>
      <c r="K41" s="105">
        <v>2</v>
      </c>
      <c r="L41" s="105">
        <v>6704</v>
      </c>
      <c r="M41" s="107">
        <v>3.17</v>
      </c>
      <c r="N41" s="109" t="s">
        <v>178</v>
      </c>
      <c r="O41" s="104"/>
      <c r="P41" s="103">
        <v>36</v>
      </c>
      <c r="Q41" s="101"/>
    </row>
    <row r="42" spans="1:17" ht="10.5" customHeight="1">
      <c r="A42" s="90"/>
      <c r="B42" s="91"/>
      <c r="C42" s="95">
        <v>360</v>
      </c>
      <c r="D42" s="83" t="s">
        <v>179</v>
      </c>
      <c r="E42" s="85">
        <v>213</v>
      </c>
      <c r="F42" s="87">
        <v>7153</v>
      </c>
      <c r="G42" s="87">
        <v>2</v>
      </c>
      <c r="H42" s="87">
        <v>7752</v>
      </c>
      <c r="I42" s="105">
        <v>2</v>
      </c>
      <c r="J42" s="105">
        <v>6700</v>
      </c>
      <c r="K42" s="105">
        <v>2</v>
      </c>
      <c r="L42" s="105">
        <v>6704</v>
      </c>
      <c r="M42" s="107">
        <v>3.17</v>
      </c>
      <c r="N42" s="109" t="s">
        <v>179</v>
      </c>
      <c r="O42" s="104">
        <v>360</v>
      </c>
      <c r="P42" s="100"/>
      <c r="Q42" s="101"/>
    </row>
    <row r="43" spans="1:17" ht="10.5" customHeight="1">
      <c r="A43" s="90"/>
      <c r="B43" s="94">
        <v>37</v>
      </c>
      <c r="C43" s="95"/>
      <c r="D43" s="83" t="s">
        <v>180</v>
      </c>
      <c r="E43" s="85">
        <v>601</v>
      </c>
      <c r="F43" s="87">
        <v>3200</v>
      </c>
      <c r="G43" s="87">
        <v>6</v>
      </c>
      <c r="H43" s="87">
        <v>4733</v>
      </c>
      <c r="I43" s="105">
        <v>6</v>
      </c>
      <c r="J43" s="105">
        <v>3356</v>
      </c>
      <c r="K43" s="105">
        <v>291</v>
      </c>
      <c r="L43" s="105">
        <v>3652</v>
      </c>
      <c r="M43" s="107">
        <v>14.29</v>
      </c>
      <c r="N43" s="109" t="s">
        <v>180</v>
      </c>
      <c r="O43" s="104"/>
      <c r="P43" s="103">
        <v>37</v>
      </c>
      <c r="Q43" s="101"/>
    </row>
    <row r="44" spans="1:17" ht="10.5" customHeight="1">
      <c r="A44" s="90"/>
      <c r="B44" s="91"/>
      <c r="C44" s="95">
        <v>370</v>
      </c>
      <c r="D44" s="83" t="s">
        <v>181</v>
      </c>
      <c r="E44" s="85">
        <v>601</v>
      </c>
      <c r="F44" s="87">
        <v>3200</v>
      </c>
      <c r="G44" s="87">
        <v>6</v>
      </c>
      <c r="H44" s="87">
        <v>4733</v>
      </c>
      <c r="I44" s="105">
        <v>6</v>
      </c>
      <c r="J44" s="105">
        <v>3356</v>
      </c>
      <c r="K44" s="105">
        <v>291</v>
      </c>
      <c r="L44" s="105">
        <v>3652</v>
      </c>
      <c r="M44" s="107">
        <v>14.29</v>
      </c>
      <c r="N44" s="109" t="s">
        <v>181</v>
      </c>
      <c r="O44" s="104">
        <v>370</v>
      </c>
      <c r="P44" s="100"/>
      <c r="Q44" s="101"/>
    </row>
    <row r="45" spans="1:17" ht="20.100000000000001" customHeight="1">
      <c r="A45" s="90"/>
      <c r="B45" s="94">
        <v>38</v>
      </c>
      <c r="C45" s="95"/>
      <c r="D45" s="83" t="s">
        <v>182</v>
      </c>
      <c r="E45" s="85">
        <v>7462</v>
      </c>
      <c r="F45" s="87">
        <v>30238</v>
      </c>
      <c r="G45" s="87">
        <v>212</v>
      </c>
      <c r="H45" s="87">
        <v>33031</v>
      </c>
      <c r="I45" s="105">
        <v>122</v>
      </c>
      <c r="J45" s="105">
        <v>27726</v>
      </c>
      <c r="K45" s="105">
        <v>225</v>
      </c>
      <c r="L45" s="105">
        <v>28073</v>
      </c>
      <c r="M45" s="107">
        <v>2.0699999999999998</v>
      </c>
      <c r="N45" s="109" t="s">
        <v>182</v>
      </c>
      <c r="O45" s="104"/>
      <c r="P45" s="103">
        <v>38</v>
      </c>
      <c r="Q45" s="101"/>
    </row>
    <row r="46" spans="1:17" ht="10.5" customHeight="1">
      <c r="A46" s="90"/>
      <c r="B46" s="91"/>
      <c r="C46" s="95">
        <v>381</v>
      </c>
      <c r="D46" s="83" t="s">
        <v>183</v>
      </c>
      <c r="E46" s="85">
        <v>4230</v>
      </c>
      <c r="F46" s="87">
        <v>16844</v>
      </c>
      <c r="G46" s="87">
        <v>54</v>
      </c>
      <c r="H46" s="87">
        <v>17801</v>
      </c>
      <c r="I46" s="105">
        <v>39</v>
      </c>
      <c r="J46" s="105">
        <v>15407</v>
      </c>
      <c r="K46" s="105">
        <v>56</v>
      </c>
      <c r="L46" s="105">
        <v>15502</v>
      </c>
      <c r="M46" s="107">
        <v>9.3699999999999992</v>
      </c>
      <c r="N46" s="109" t="s">
        <v>183</v>
      </c>
      <c r="O46" s="104">
        <v>381</v>
      </c>
      <c r="P46" s="100"/>
      <c r="Q46" s="101"/>
    </row>
    <row r="47" spans="1:17" ht="10.5" customHeight="1">
      <c r="A47" s="90"/>
      <c r="B47" s="91"/>
      <c r="C47" s="95">
        <v>382</v>
      </c>
      <c r="D47" s="83" t="s">
        <v>184</v>
      </c>
      <c r="E47" s="85">
        <v>1525</v>
      </c>
      <c r="F47" s="87">
        <v>7371</v>
      </c>
      <c r="G47" s="87">
        <v>21</v>
      </c>
      <c r="H47" s="87">
        <v>8923</v>
      </c>
      <c r="I47" s="105">
        <v>33</v>
      </c>
      <c r="J47" s="105">
        <v>7341</v>
      </c>
      <c r="K47" s="105">
        <v>50</v>
      </c>
      <c r="L47" s="105">
        <v>7425</v>
      </c>
      <c r="M47" s="107">
        <v>6.78</v>
      </c>
      <c r="N47" s="109" t="s">
        <v>184</v>
      </c>
      <c r="O47" s="104">
        <v>382</v>
      </c>
      <c r="P47" s="100"/>
      <c r="Q47" s="101"/>
    </row>
    <row r="48" spans="1:17" ht="10.5" customHeight="1">
      <c r="A48" s="90"/>
      <c r="B48" s="91"/>
      <c r="C48" s="95">
        <v>383</v>
      </c>
      <c r="D48" s="83" t="s">
        <v>185</v>
      </c>
      <c r="E48" s="85">
        <v>1707</v>
      </c>
      <c r="F48" s="87">
        <v>6023</v>
      </c>
      <c r="G48" s="87">
        <v>138</v>
      </c>
      <c r="H48" s="87">
        <v>6307</v>
      </c>
      <c r="I48" s="105">
        <v>50</v>
      </c>
      <c r="J48" s="105">
        <v>4977</v>
      </c>
      <c r="K48" s="105">
        <v>119</v>
      </c>
      <c r="L48" s="105">
        <v>5146</v>
      </c>
      <c r="M48" s="107">
        <v>-19.29</v>
      </c>
      <c r="N48" s="109" t="s">
        <v>185</v>
      </c>
      <c r="O48" s="104">
        <v>383</v>
      </c>
      <c r="P48" s="100"/>
      <c r="Q48" s="101"/>
    </row>
    <row r="49" spans="1:17" ht="10.5" customHeight="1">
      <c r="A49" s="90"/>
      <c r="B49" s="94">
        <v>39</v>
      </c>
      <c r="C49" s="95"/>
      <c r="D49" s="83" t="s">
        <v>186</v>
      </c>
      <c r="E49" s="85">
        <v>237</v>
      </c>
      <c r="F49" s="87">
        <v>3126</v>
      </c>
      <c r="G49" s="87">
        <v>2</v>
      </c>
      <c r="H49" s="87">
        <v>3685</v>
      </c>
      <c r="I49" s="105">
        <v>2</v>
      </c>
      <c r="J49" s="105">
        <v>2701</v>
      </c>
      <c r="K49" s="105">
        <v>2</v>
      </c>
      <c r="L49" s="105">
        <v>2705</v>
      </c>
      <c r="M49" s="107">
        <v>-27.5</v>
      </c>
      <c r="N49" s="109" t="s">
        <v>186</v>
      </c>
      <c r="O49" s="104"/>
      <c r="P49" s="103">
        <v>39</v>
      </c>
      <c r="Q49" s="101"/>
    </row>
    <row r="50" spans="1:17" ht="20.100000000000001" customHeight="1">
      <c r="A50" s="90"/>
      <c r="B50" s="91"/>
      <c r="C50" s="95">
        <v>390</v>
      </c>
      <c r="D50" s="83" t="s">
        <v>187</v>
      </c>
      <c r="E50" s="85">
        <v>237</v>
      </c>
      <c r="F50" s="87">
        <v>3126</v>
      </c>
      <c r="G50" s="87">
        <v>2</v>
      </c>
      <c r="H50" s="87">
        <v>3685</v>
      </c>
      <c r="I50" s="105">
        <v>2</v>
      </c>
      <c r="J50" s="105">
        <v>2701</v>
      </c>
      <c r="K50" s="105">
        <v>2</v>
      </c>
      <c r="L50" s="105">
        <v>2705</v>
      </c>
      <c r="M50" s="107">
        <v>-27.5</v>
      </c>
      <c r="N50" s="109" t="s">
        <v>187</v>
      </c>
      <c r="O50" s="104">
        <v>390</v>
      </c>
      <c r="P50" s="100"/>
      <c r="Q50" s="101"/>
    </row>
    <row r="51" spans="1:17" ht="14.1" customHeight="1">
      <c r="A51" s="93" t="s">
        <v>199</v>
      </c>
      <c r="B51" s="91"/>
      <c r="C51" s="95"/>
      <c r="D51" s="84" t="s">
        <v>188</v>
      </c>
      <c r="E51" s="86">
        <v>169131</v>
      </c>
      <c r="F51" s="88">
        <v>712783</v>
      </c>
      <c r="G51" s="88">
        <v>1412</v>
      </c>
      <c r="H51" s="88">
        <v>921811</v>
      </c>
      <c r="I51" s="106">
        <v>1236</v>
      </c>
      <c r="J51" s="106">
        <v>662887</v>
      </c>
      <c r="K51" s="106">
        <v>1492</v>
      </c>
      <c r="L51" s="106">
        <v>665616</v>
      </c>
      <c r="M51" s="108">
        <v>5.39</v>
      </c>
      <c r="N51" s="110" t="s">
        <v>188</v>
      </c>
      <c r="O51" s="104"/>
      <c r="P51" s="100"/>
      <c r="Q51" s="102" t="s">
        <v>199</v>
      </c>
    </row>
    <row r="52" spans="1:17" ht="10.5" customHeight="1">
      <c r="A52" s="90"/>
      <c r="B52" s="94">
        <v>41</v>
      </c>
      <c r="C52" s="95"/>
      <c r="D52" s="83" t="s">
        <v>189</v>
      </c>
      <c r="E52" s="85">
        <v>9592</v>
      </c>
      <c r="F52" s="87">
        <v>114520</v>
      </c>
      <c r="G52" s="87">
        <v>222</v>
      </c>
      <c r="H52" s="87">
        <v>175007</v>
      </c>
      <c r="I52" s="105">
        <v>234</v>
      </c>
      <c r="J52" s="105">
        <v>92017</v>
      </c>
      <c r="K52" s="105">
        <v>46</v>
      </c>
      <c r="L52" s="105">
        <v>92297</v>
      </c>
      <c r="M52" s="107">
        <v>-6.03</v>
      </c>
      <c r="N52" s="109" t="s">
        <v>189</v>
      </c>
      <c r="O52" s="104"/>
      <c r="P52" s="103">
        <v>41</v>
      </c>
      <c r="Q52" s="101"/>
    </row>
    <row r="53" spans="1:17" ht="10.5" customHeight="1">
      <c r="A53" s="90"/>
      <c r="B53" s="91"/>
      <c r="C53" s="95">
        <v>410</v>
      </c>
      <c r="D53" s="83" t="s">
        <v>190</v>
      </c>
      <c r="E53" s="85">
        <v>9592</v>
      </c>
      <c r="F53" s="87">
        <v>114520</v>
      </c>
      <c r="G53" s="87">
        <v>222</v>
      </c>
      <c r="H53" s="87">
        <v>175007</v>
      </c>
      <c r="I53" s="105">
        <v>234</v>
      </c>
      <c r="J53" s="105">
        <v>92017</v>
      </c>
      <c r="K53" s="105">
        <v>46</v>
      </c>
      <c r="L53" s="105">
        <v>92297</v>
      </c>
      <c r="M53" s="107">
        <v>-6.03</v>
      </c>
      <c r="N53" s="109" t="s">
        <v>190</v>
      </c>
      <c r="O53" s="104">
        <v>410</v>
      </c>
      <c r="P53" s="100"/>
      <c r="Q53" s="101"/>
    </row>
    <row r="54" spans="1:17" ht="10.5" customHeight="1">
      <c r="A54" s="90"/>
      <c r="B54" s="94">
        <v>42</v>
      </c>
      <c r="C54" s="95"/>
      <c r="D54" s="83" t="s">
        <v>191</v>
      </c>
      <c r="E54" s="85">
        <v>17606</v>
      </c>
      <c r="F54" s="87">
        <v>163047</v>
      </c>
      <c r="G54" s="87">
        <v>81</v>
      </c>
      <c r="H54" s="87">
        <v>212671</v>
      </c>
      <c r="I54" s="105">
        <v>114</v>
      </c>
      <c r="J54" s="105">
        <v>155680</v>
      </c>
      <c r="K54" s="105">
        <v>188</v>
      </c>
      <c r="L54" s="105">
        <v>155983</v>
      </c>
      <c r="M54" s="107">
        <v>4.03</v>
      </c>
      <c r="N54" s="109" t="s">
        <v>191</v>
      </c>
      <c r="O54" s="104"/>
      <c r="P54" s="103">
        <v>42</v>
      </c>
      <c r="Q54" s="101"/>
    </row>
    <row r="55" spans="1:17" ht="10.5" customHeight="1">
      <c r="A55" s="90"/>
      <c r="B55" s="91"/>
      <c r="C55" s="95">
        <v>421</v>
      </c>
      <c r="D55" s="83" t="s">
        <v>192</v>
      </c>
      <c r="E55" s="85">
        <v>1259</v>
      </c>
      <c r="F55" s="87">
        <v>8947</v>
      </c>
      <c r="G55" s="87">
        <v>2</v>
      </c>
      <c r="H55" s="87">
        <v>13199</v>
      </c>
      <c r="I55" s="105">
        <v>7</v>
      </c>
      <c r="J55" s="105">
        <v>9339</v>
      </c>
      <c r="K55" s="105">
        <v>3</v>
      </c>
      <c r="L55" s="105">
        <v>9349</v>
      </c>
      <c r="M55" s="107">
        <v>25.13</v>
      </c>
      <c r="N55" s="109" t="s">
        <v>192</v>
      </c>
      <c r="O55" s="104">
        <v>421</v>
      </c>
      <c r="P55" s="100"/>
      <c r="Q55" s="101"/>
    </row>
    <row r="56" spans="1:17" ht="10.5" customHeight="1">
      <c r="A56" s="90"/>
      <c r="B56" s="91"/>
      <c r="C56" s="95">
        <v>422</v>
      </c>
      <c r="D56" s="83" t="s">
        <v>193</v>
      </c>
      <c r="E56" s="85">
        <v>2875</v>
      </c>
      <c r="F56" s="87">
        <v>28780</v>
      </c>
      <c r="G56" s="87">
        <v>21</v>
      </c>
      <c r="H56" s="87">
        <v>35787</v>
      </c>
      <c r="I56" s="105">
        <v>1</v>
      </c>
      <c r="J56" s="105">
        <v>27080</v>
      </c>
      <c r="K56" s="105">
        <v>-1</v>
      </c>
      <c r="L56" s="105">
        <v>27080</v>
      </c>
      <c r="M56" s="107">
        <v>7.53</v>
      </c>
      <c r="N56" s="109" t="s">
        <v>193</v>
      </c>
      <c r="O56" s="104">
        <v>422</v>
      </c>
      <c r="P56" s="100"/>
      <c r="Q56" s="101"/>
    </row>
    <row r="57" spans="1:17" ht="10.5" customHeight="1">
      <c r="A57" s="90"/>
      <c r="B57" s="91"/>
      <c r="C57" s="95">
        <v>429</v>
      </c>
      <c r="D57" s="83" t="s">
        <v>194</v>
      </c>
      <c r="E57" s="85">
        <v>13472</v>
      </c>
      <c r="F57" s="87">
        <v>125320</v>
      </c>
      <c r="G57" s="87">
        <v>57</v>
      </c>
      <c r="H57" s="87">
        <v>163686</v>
      </c>
      <c r="I57" s="105">
        <v>106</v>
      </c>
      <c r="J57" s="105">
        <v>119261</v>
      </c>
      <c r="K57" s="105">
        <v>186</v>
      </c>
      <c r="L57" s="105">
        <v>119554</v>
      </c>
      <c r="M57" s="107">
        <v>1.94</v>
      </c>
      <c r="N57" s="109" t="s">
        <v>194</v>
      </c>
      <c r="O57" s="104">
        <v>429</v>
      </c>
      <c r="P57" s="100"/>
      <c r="Q57" s="101"/>
    </row>
    <row r="58" spans="1:17" ht="10.5" customHeight="1">
      <c r="A58" s="90"/>
      <c r="B58" s="94">
        <v>43</v>
      </c>
      <c r="C58" s="95"/>
      <c r="D58" s="83" t="s">
        <v>195</v>
      </c>
      <c r="E58" s="85">
        <v>141933</v>
      </c>
      <c r="F58" s="87">
        <v>435215</v>
      </c>
      <c r="G58" s="87">
        <v>1109</v>
      </c>
      <c r="H58" s="87">
        <v>534133</v>
      </c>
      <c r="I58" s="105">
        <v>888</v>
      </c>
      <c r="J58" s="105">
        <v>415190</v>
      </c>
      <c r="K58" s="105">
        <v>1258</v>
      </c>
      <c r="L58" s="105">
        <v>417336</v>
      </c>
      <c r="M58" s="107">
        <v>8.85</v>
      </c>
      <c r="N58" s="109" t="s">
        <v>195</v>
      </c>
      <c r="O58" s="104"/>
      <c r="P58" s="103">
        <v>43</v>
      </c>
      <c r="Q58" s="101"/>
    </row>
    <row r="59" spans="1:17" ht="10.5" customHeight="1">
      <c r="A59" s="90"/>
      <c r="B59" s="91"/>
      <c r="C59" s="95">
        <v>431</v>
      </c>
      <c r="D59" s="83" t="s">
        <v>196</v>
      </c>
      <c r="E59" s="85">
        <v>7185</v>
      </c>
      <c r="F59" s="87">
        <v>24013</v>
      </c>
      <c r="G59" s="87">
        <v>122</v>
      </c>
      <c r="H59" s="87">
        <v>30478</v>
      </c>
      <c r="I59" s="105">
        <v>50</v>
      </c>
      <c r="J59" s="105">
        <v>23918</v>
      </c>
      <c r="K59" s="105">
        <v>45</v>
      </c>
      <c r="L59" s="105">
        <v>24014</v>
      </c>
      <c r="M59" s="107">
        <v>2.79</v>
      </c>
      <c r="N59" s="109" t="s">
        <v>196</v>
      </c>
      <c r="O59" s="104">
        <v>431</v>
      </c>
      <c r="P59" s="100"/>
      <c r="Q59" s="101"/>
    </row>
    <row r="60" spans="1:17" ht="5.0999999999999996" customHeight="1" thickBot="1">
      <c r="A60" s="21"/>
      <c r="B60" s="23"/>
      <c r="C60" s="23"/>
      <c r="D60" s="13"/>
      <c r="E60" s="17"/>
      <c r="F60" s="9"/>
      <c r="G60" s="9"/>
      <c r="H60" s="15"/>
      <c r="I60" s="13"/>
      <c r="J60" s="11"/>
      <c r="K60" s="11"/>
      <c r="L60" s="11"/>
      <c r="M60" s="35"/>
      <c r="N60" s="37"/>
      <c r="O60" s="9"/>
      <c r="P60" s="9"/>
      <c r="Q60" s="7"/>
    </row>
    <row r="62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254</v>
      </c>
      <c r="B1" s="67"/>
      <c r="C1" s="67"/>
      <c r="D1" s="67"/>
      <c r="E1" s="67"/>
      <c r="F1" s="67"/>
      <c r="G1" s="67"/>
      <c r="H1" s="67"/>
      <c r="I1" s="66" t="s">
        <v>254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432</v>
      </c>
      <c r="D8" s="83" t="s">
        <v>253</v>
      </c>
      <c r="E8" s="85">
        <v>2438</v>
      </c>
      <c r="F8" s="87">
        <v>5666</v>
      </c>
      <c r="G8" s="87">
        <v>2</v>
      </c>
      <c r="H8" s="87">
        <v>7470</v>
      </c>
      <c r="I8" s="105">
        <v>2</v>
      </c>
      <c r="J8" s="105">
        <v>5353</v>
      </c>
      <c r="K8" s="105">
        <v>2</v>
      </c>
      <c r="L8" s="105">
        <v>5358</v>
      </c>
      <c r="M8" s="107">
        <v>8.11</v>
      </c>
      <c r="N8" s="109" t="s">
        <v>253</v>
      </c>
      <c r="O8" s="104">
        <v>432</v>
      </c>
      <c r="P8" s="100"/>
      <c r="Q8" s="101"/>
    </row>
    <row r="9" spans="1:17" ht="20.100000000000001" customHeight="1">
      <c r="A9" s="90"/>
      <c r="B9" s="91"/>
      <c r="C9" s="95">
        <v>433</v>
      </c>
      <c r="D9" s="83" t="s">
        <v>202</v>
      </c>
      <c r="E9" s="85">
        <v>52620</v>
      </c>
      <c r="F9" s="87">
        <v>189630</v>
      </c>
      <c r="G9" s="87">
        <v>747</v>
      </c>
      <c r="H9" s="87">
        <v>238675</v>
      </c>
      <c r="I9" s="105">
        <v>540</v>
      </c>
      <c r="J9" s="105">
        <v>190386</v>
      </c>
      <c r="K9" s="105">
        <v>819</v>
      </c>
      <c r="L9" s="105">
        <v>191746</v>
      </c>
      <c r="M9" s="107">
        <v>11</v>
      </c>
      <c r="N9" s="109" t="s">
        <v>202</v>
      </c>
      <c r="O9" s="104">
        <v>433</v>
      </c>
      <c r="P9" s="100"/>
      <c r="Q9" s="101"/>
    </row>
    <row r="10" spans="1:17" ht="10.5" customHeight="1">
      <c r="A10" s="90"/>
      <c r="B10" s="91"/>
      <c r="C10" s="95">
        <v>434</v>
      </c>
      <c r="D10" s="83" t="s">
        <v>203</v>
      </c>
      <c r="E10" s="85">
        <v>60578</v>
      </c>
      <c r="F10" s="87">
        <v>115132</v>
      </c>
      <c r="G10" s="87">
        <v>147</v>
      </c>
      <c r="H10" s="87">
        <v>132698</v>
      </c>
      <c r="I10" s="105">
        <v>250</v>
      </c>
      <c r="J10" s="105">
        <v>100467</v>
      </c>
      <c r="K10" s="105">
        <v>259</v>
      </c>
      <c r="L10" s="105">
        <v>100977</v>
      </c>
      <c r="M10" s="107">
        <v>9.56</v>
      </c>
      <c r="N10" s="109" t="s">
        <v>203</v>
      </c>
      <c r="O10" s="104">
        <v>434</v>
      </c>
      <c r="P10" s="100"/>
      <c r="Q10" s="101"/>
    </row>
    <row r="11" spans="1:17" ht="10.5" customHeight="1">
      <c r="A11" s="90"/>
      <c r="B11" s="91"/>
      <c r="C11" s="95">
        <v>439</v>
      </c>
      <c r="D11" s="83" t="s">
        <v>204</v>
      </c>
      <c r="E11" s="85">
        <v>19112</v>
      </c>
      <c r="F11" s="87">
        <v>100775</v>
      </c>
      <c r="G11" s="87">
        <v>91</v>
      </c>
      <c r="H11" s="87">
        <v>124812</v>
      </c>
      <c r="I11" s="105">
        <v>45</v>
      </c>
      <c r="J11" s="105">
        <v>95065</v>
      </c>
      <c r="K11" s="105">
        <v>132</v>
      </c>
      <c r="L11" s="105">
        <v>95242</v>
      </c>
      <c r="M11" s="107">
        <v>5.61</v>
      </c>
      <c r="N11" s="109" t="s">
        <v>204</v>
      </c>
      <c r="O11" s="104">
        <v>439</v>
      </c>
      <c r="P11" s="100"/>
      <c r="Q11" s="101"/>
    </row>
    <row r="12" spans="1:17" ht="14.1" customHeight="1">
      <c r="A12" s="93" t="s">
        <v>249</v>
      </c>
      <c r="B12" s="91"/>
      <c r="C12" s="95"/>
      <c r="D12" s="84" t="s">
        <v>205</v>
      </c>
      <c r="E12" s="86">
        <v>733190</v>
      </c>
      <c r="F12" s="88">
        <v>3130528</v>
      </c>
      <c r="G12" s="88">
        <v>161451</v>
      </c>
      <c r="H12" s="88">
        <v>3550455</v>
      </c>
      <c r="I12" s="106">
        <v>152067</v>
      </c>
      <c r="J12" s="106">
        <v>2992011</v>
      </c>
      <c r="K12" s="106">
        <v>189940</v>
      </c>
      <c r="L12" s="106">
        <v>3334018</v>
      </c>
      <c r="M12" s="108">
        <v>6.62</v>
      </c>
      <c r="N12" s="110" t="s">
        <v>205</v>
      </c>
      <c r="O12" s="104"/>
      <c r="P12" s="100"/>
      <c r="Q12" s="102" t="s">
        <v>249</v>
      </c>
    </row>
    <row r="13" spans="1:17" ht="10.5" customHeight="1">
      <c r="A13" s="90"/>
      <c r="B13" s="94" t="s">
        <v>250</v>
      </c>
      <c r="C13" s="95"/>
      <c r="D13" s="83" t="s">
        <v>206</v>
      </c>
      <c r="E13" s="85">
        <v>329406</v>
      </c>
      <c r="F13" s="87">
        <v>2130253</v>
      </c>
      <c r="G13" s="87">
        <v>132749</v>
      </c>
      <c r="H13" s="87">
        <v>2457082</v>
      </c>
      <c r="I13" s="105">
        <v>125774</v>
      </c>
      <c r="J13" s="105">
        <v>2028920</v>
      </c>
      <c r="K13" s="105">
        <v>160406</v>
      </c>
      <c r="L13" s="105">
        <v>2315100</v>
      </c>
      <c r="M13" s="107">
        <v>7.96</v>
      </c>
      <c r="N13" s="109" t="s">
        <v>206</v>
      </c>
      <c r="O13" s="104"/>
      <c r="P13" s="103" t="s">
        <v>250</v>
      </c>
      <c r="Q13" s="101"/>
    </row>
    <row r="14" spans="1:17" ht="10.5" customHeight="1">
      <c r="A14" s="90"/>
      <c r="B14" s="91"/>
      <c r="C14" s="95">
        <v>451</v>
      </c>
      <c r="D14" s="83" t="s">
        <v>207</v>
      </c>
      <c r="E14" s="85">
        <v>10448</v>
      </c>
      <c r="F14" s="87">
        <v>139685</v>
      </c>
      <c r="G14" s="87">
        <v>35099</v>
      </c>
      <c r="H14" s="87">
        <v>152691</v>
      </c>
      <c r="I14" s="105">
        <v>24007</v>
      </c>
      <c r="J14" s="105">
        <v>131276</v>
      </c>
      <c r="K14" s="105">
        <v>41653</v>
      </c>
      <c r="L14" s="105">
        <v>196937</v>
      </c>
      <c r="M14" s="107">
        <v>14.57</v>
      </c>
      <c r="N14" s="109" t="s">
        <v>207</v>
      </c>
      <c r="O14" s="104">
        <v>451</v>
      </c>
      <c r="P14" s="100"/>
      <c r="Q14" s="101"/>
    </row>
    <row r="15" spans="1:17" ht="10.5" customHeight="1">
      <c r="A15" s="90"/>
      <c r="B15" s="91"/>
      <c r="C15" s="95">
        <v>452</v>
      </c>
      <c r="D15" s="83" t="s">
        <v>208</v>
      </c>
      <c r="E15" s="85">
        <v>6074</v>
      </c>
      <c r="F15" s="87">
        <v>62707</v>
      </c>
      <c r="G15" s="87">
        <v>2866</v>
      </c>
      <c r="H15" s="87">
        <v>66544</v>
      </c>
      <c r="I15" s="105">
        <v>2679</v>
      </c>
      <c r="J15" s="105">
        <v>60393</v>
      </c>
      <c r="K15" s="105">
        <v>3071</v>
      </c>
      <c r="L15" s="105">
        <v>66143</v>
      </c>
      <c r="M15" s="107">
        <v>7.36</v>
      </c>
      <c r="N15" s="109" t="s">
        <v>208</v>
      </c>
      <c r="O15" s="104">
        <v>452</v>
      </c>
      <c r="P15" s="100"/>
      <c r="Q15" s="101"/>
    </row>
    <row r="16" spans="1:17" ht="10.5" customHeight="1">
      <c r="A16" s="90"/>
      <c r="B16" s="91"/>
      <c r="C16" s="95">
        <v>453</v>
      </c>
      <c r="D16" s="83" t="s">
        <v>209</v>
      </c>
      <c r="E16" s="85">
        <v>4922</v>
      </c>
      <c r="F16" s="87">
        <v>26990</v>
      </c>
      <c r="G16" s="87">
        <v>92</v>
      </c>
      <c r="H16" s="87">
        <v>29180</v>
      </c>
      <c r="I16" s="105">
        <v>138</v>
      </c>
      <c r="J16" s="105">
        <v>26624</v>
      </c>
      <c r="K16" s="105">
        <v>169</v>
      </c>
      <c r="L16" s="105">
        <v>26932</v>
      </c>
      <c r="M16" s="107">
        <v>6.73</v>
      </c>
      <c r="N16" s="109" t="s">
        <v>209</v>
      </c>
      <c r="O16" s="104">
        <v>453</v>
      </c>
      <c r="P16" s="100"/>
      <c r="Q16" s="101"/>
    </row>
    <row r="17" spans="1:17" ht="10.5" customHeight="1">
      <c r="A17" s="90"/>
      <c r="B17" s="91"/>
      <c r="C17" s="95">
        <v>454</v>
      </c>
      <c r="D17" s="83" t="s">
        <v>210</v>
      </c>
      <c r="E17" s="85">
        <v>55727</v>
      </c>
      <c r="F17" s="87">
        <v>298960</v>
      </c>
      <c r="G17" s="87">
        <v>1835</v>
      </c>
      <c r="H17" s="87">
        <v>323448</v>
      </c>
      <c r="I17" s="105">
        <v>1353</v>
      </c>
      <c r="J17" s="105">
        <v>287128</v>
      </c>
      <c r="K17" s="105">
        <v>2562</v>
      </c>
      <c r="L17" s="105">
        <v>291043</v>
      </c>
      <c r="M17" s="107">
        <v>2.04</v>
      </c>
      <c r="N17" s="109" t="s">
        <v>210</v>
      </c>
      <c r="O17" s="104">
        <v>454</v>
      </c>
      <c r="P17" s="100"/>
      <c r="Q17" s="101"/>
    </row>
    <row r="18" spans="1:17" ht="10.5" customHeight="1">
      <c r="A18" s="90"/>
      <c r="B18" s="91"/>
      <c r="C18" s="95">
        <v>455</v>
      </c>
      <c r="D18" s="83" t="s">
        <v>211</v>
      </c>
      <c r="E18" s="85">
        <v>19680</v>
      </c>
      <c r="F18" s="87">
        <v>68012</v>
      </c>
      <c r="G18" s="87">
        <v>7131</v>
      </c>
      <c r="H18" s="87">
        <v>77445</v>
      </c>
      <c r="I18" s="105">
        <v>5984</v>
      </c>
      <c r="J18" s="105">
        <v>66496</v>
      </c>
      <c r="K18" s="105">
        <v>7354</v>
      </c>
      <c r="L18" s="105">
        <v>79834</v>
      </c>
      <c r="M18" s="107">
        <v>4.07</v>
      </c>
      <c r="N18" s="109" t="s">
        <v>211</v>
      </c>
      <c r="O18" s="104">
        <v>455</v>
      </c>
      <c r="P18" s="100"/>
      <c r="Q18" s="101"/>
    </row>
    <row r="19" spans="1:17" ht="10.5" customHeight="1">
      <c r="A19" s="90"/>
      <c r="B19" s="91"/>
      <c r="C19" s="95">
        <v>456</v>
      </c>
      <c r="D19" s="83" t="s">
        <v>212</v>
      </c>
      <c r="E19" s="85">
        <v>36065</v>
      </c>
      <c r="F19" s="87">
        <v>151443</v>
      </c>
      <c r="G19" s="87">
        <v>2589</v>
      </c>
      <c r="H19" s="87">
        <v>174403</v>
      </c>
      <c r="I19" s="105">
        <v>2113</v>
      </c>
      <c r="J19" s="105">
        <v>149691</v>
      </c>
      <c r="K19" s="105">
        <v>2691</v>
      </c>
      <c r="L19" s="105">
        <v>154496</v>
      </c>
      <c r="M19" s="107">
        <v>4.92</v>
      </c>
      <c r="N19" s="109" t="s">
        <v>212</v>
      </c>
      <c r="O19" s="104">
        <v>456</v>
      </c>
      <c r="P19" s="100"/>
      <c r="Q19" s="101"/>
    </row>
    <row r="20" spans="1:17" ht="20.100000000000001" customHeight="1">
      <c r="A20" s="90"/>
      <c r="B20" s="91"/>
      <c r="C20" s="95">
        <v>457</v>
      </c>
      <c r="D20" s="83" t="s">
        <v>213</v>
      </c>
      <c r="E20" s="85">
        <v>16654</v>
      </c>
      <c r="F20" s="87">
        <v>114193</v>
      </c>
      <c r="G20" s="87">
        <v>580</v>
      </c>
      <c r="H20" s="87">
        <v>119871</v>
      </c>
      <c r="I20" s="105">
        <v>560</v>
      </c>
      <c r="J20" s="105">
        <v>97691</v>
      </c>
      <c r="K20" s="105">
        <v>604</v>
      </c>
      <c r="L20" s="105">
        <v>98855</v>
      </c>
      <c r="M20" s="107">
        <v>3.72</v>
      </c>
      <c r="N20" s="109" t="s">
        <v>213</v>
      </c>
      <c r="O20" s="104">
        <v>457</v>
      </c>
      <c r="P20" s="100"/>
      <c r="Q20" s="101"/>
    </row>
    <row r="21" spans="1:17" ht="10.5" customHeight="1">
      <c r="A21" s="90"/>
      <c r="B21" s="91"/>
      <c r="C21" s="95">
        <v>458</v>
      </c>
      <c r="D21" s="83" t="s">
        <v>214</v>
      </c>
      <c r="E21" s="85">
        <v>10883</v>
      </c>
      <c r="F21" s="87">
        <v>35563</v>
      </c>
      <c r="G21" s="87">
        <v>2241</v>
      </c>
      <c r="H21" s="87">
        <v>44424</v>
      </c>
      <c r="I21" s="105">
        <v>2242</v>
      </c>
      <c r="J21" s="105">
        <v>33779</v>
      </c>
      <c r="K21" s="105">
        <v>2789</v>
      </c>
      <c r="L21" s="105">
        <v>38811</v>
      </c>
      <c r="M21" s="107">
        <v>5.48</v>
      </c>
      <c r="N21" s="109" t="s">
        <v>214</v>
      </c>
      <c r="O21" s="104">
        <v>458</v>
      </c>
      <c r="P21" s="100"/>
      <c r="Q21" s="101"/>
    </row>
    <row r="22" spans="1:17" ht="10.5" customHeight="1">
      <c r="A22" s="90"/>
      <c r="B22" s="91"/>
      <c r="C22" s="95">
        <v>461</v>
      </c>
      <c r="D22" s="83" t="s">
        <v>215</v>
      </c>
      <c r="E22" s="85">
        <v>46485</v>
      </c>
      <c r="F22" s="87">
        <v>212307</v>
      </c>
      <c r="G22" s="87">
        <v>7519</v>
      </c>
      <c r="H22" s="87">
        <v>245130</v>
      </c>
      <c r="I22" s="105">
        <v>7388</v>
      </c>
      <c r="J22" s="105">
        <v>193375</v>
      </c>
      <c r="K22" s="105">
        <v>8858</v>
      </c>
      <c r="L22" s="105">
        <v>209621</v>
      </c>
      <c r="M22" s="107">
        <v>5.07</v>
      </c>
      <c r="N22" s="109" t="s">
        <v>215</v>
      </c>
      <c r="O22" s="104">
        <v>461</v>
      </c>
      <c r="P22" s="100"/>
      <c r="Q22" s="101"/>
    </row>
    <row r="23" spans="1:17" ht="10.5" customHeight="1">
      <c r="A23" s="90"/>
      <c r="B23" s="91"/>
      <c r="C23" s="95">
        <v>462</v>
      </c>
      <c r="D23" s="83" t="s">
        <v>216</v>
      </c>
      <c r="E23" s="85">
        <v>12169</v>
      </c>
      <c r="F23" s="87">
        <v>90765</v>
      </c>
      <c r="G23" s="87">
        <v>12996</v>
      </c>
      <c r="H23" s="87">
        <v>113479</v>
      </c>
      <c r="I23" s="105">
        <v>11381</v>
      </c>
      <c r="J23" s="105">
        <v>84568</v>
      </c>
      <c r="K23" s="105">
        <v>13289</v>
      </c>
      <c r="L23" s="105">
        <v>109239</v>
      </c>
      <c r="M23" s="107">
        <v>0.88</v>
      </c>
      <c r="N23" s="109" t="s">
        <v>216</v>
      </c>
      <c r="O23" s="104">
        <v>462</v>
      </c>
      <c r="P23" s="100"/>
      <c r="Q23" s="101"/>
    </row>
    <row r="24" spans="1:17" ht="10.5" customHeight="1">
      <c r="A24" s="90"/>
      <c r="B24" s="91"/>
      <c r="C24" s="95">
        <v>463</v>
      </c>
      <c r="D24" s="83" t="s">
        <v>217</v>
      </c>
      <c r="E24" s="85">
        <v>1772</v>
      </c>
      <c r="F24" s="87">
        <v>43642</v>
      </c>
      <c r="G24" s="87">
        <v>153</v>
      </c>
      <c r="H24" s="87">
        <v>49119</v>
      </c>
      <c r="I24" s="105">
        <v>147</v>
      </c>
      <c r="J24" s="105">
        <v>45187</v>
      </c>
      <c r="K24" s="105">
        <v>142</v>
      </c>
      <c r="L24" s="105">
        <v>45476</v>
      </c>
      <c r="M24" s="107">
        <v>-6.92</v>
      </c>
      <c r="N24" s="109" t="s">
        <v>217</v>
      </c>
      <c r="O24" s="104">
        <v>463</v>
      </c>
      <c r="P24" s="100"/>
      <c r="Q24" s="101"/>
    </row>
    <row r="25" spans="1:17" ht="10.5" customHeight="1">
      <c r="A25" s="90"/>
      <c r="B25" s="91"/>
      <c r="C25" s="95">
        <v>464</v>
      </c>
      <c r="D25" s="83" t="s">
        <v>218</v>
      </c>
      <c r="E25" s="85">
        <v>71101</v>
      </c>
      <c r="F25" s="87">
        <v>616772</v>
      </c>
      <c r="G25" s="87">
        <v>52106</v>
      </c>
      <c r="H25" s="87">
        <v>759913</v>
      </c>
      <c r="I25" s="105">
        <v>61297</v>
      </c>
      <c r="J25" s="105">
        <v>599883</v>
      </c>
      <c r="K25" s="105">
        <v>69652</v>
      </c>
      <c r="L25" s="105">
        <v>730832</v>
      </c>
      <c r="M25" s="107">
        <v>20.440000000000001</v>
      </c>
      <c r="N25" s="109" t="s">
        <v>218</v>
      </c>
      <c r="O25" s="104">
        <v>464</v>
      </c>
      <c r="P25" s="100"/>
      <c r="Q25" s="101"/>
    </row>
    <row r="26" spans="1:17" ht="20.100000000000001" customHeight="1">
      <c r="A26" s="90"/>
      <c r="B26" s="91"/>
      <c r="C26" s="95">
        <v>465</v>
      </c>
      <c r="D26" s="83" t="s">
        <v>219</v>
      </c>
      <c r="E26" s="85">
        <v>15505</v>
      </c>
      <c r="F26" s="87">
        <v>141768</v>
      </c>
      <c r="G26" s="87">
        <v>4402</v>
      </c>
      <c r="H26" s="87">
        <v>157907</v>
      </c>
      <c r="I26" s="105">
        <v>3576</v>
      </c>
      <c r="J26" s="105">
        <v>130483</v>
      </c>
      <c r="K26" s="105">
        <v>4071</v>
      </c>
      <c r="L26" s="105">
        <v>138131</v>
      </c>
      <c r="M26" s="107">
        <v>-10.73</v>
      </c>
      <c r="N26" s="109" t="s">
        <v>219</v>
      </c>
      <c r="O26" s="104">
        <v>465</v>
      </c>
      <c r="P26" s="100"/>
      <c r="Q26" s="101"/>
    </row>
    <row r="27" spans="1:17" ht="10.5" customHeight="1">
      <c r="A27" s="90"/>
      <c r="B27" s="91"/>
      <c r="C27" s="95">
        <v>469</v>
      </c>
      <c r="D27" s="83" t="s">
        <v>220</v>
      </c>
      <c r="E27" s="85">
        <v>21921</v>
      </c>
      <c r="F27" s="87">
        <v>127447</v>
      </c>
      <c r="G27" s="87">
        <v>3139</v>
      </c>
      <c r="H27" s="87">
        <v>143527</v>
      </c>
      <c r="I27" s="105">
        <v>2908</v>
      </c>
      <c r="J27" s="105">
        <v>122343</v>
      </c>
      <c r="K27" s="105">
        <v>3501</v>
      </c>
      <c r="L27" s="105">
        <v>128752</v>
      </c>
      <c r="M27" s="107">
        <v>2.09</v>
      </c>
      <c r="N27" s="109" t="s">
        <v>220</v>
      </c>
      <c r="O27" s="104">
        <v>469</v>
      </c>
      <c r="P27" s="100"/>
      <c r="Q27" s="101"/>
    </row>
    <row r="28" spans="1:17" ht="10.5" customHeight="1">
      <c r="A28" s="90"/>
      <c r="B28" s="94" t="s">
        <v>251</v>
      </c>
      <c r="C28" s="95"/>
      <c r="D28" s="83" t="s">
        <v>221</v>
      </c>
      <c r="E28" s="85">
        <v>403784</v>
      </c>
      <c r="F28" s="87">
        <v>1000275</v>
      </c>
      <c r="G28" s="87">
        <v>28702</v>
      </c>
      <c r="H28" s="87">
        <v>1093374</v>
      </c>
      <c r="I28" s="105">
        <v>26293</v>
      </c>
      <c r="J28" s="105">
        <v>963092</v>
      </c>
      <c r="K28" s="105">
        <v>29533</v>
      </c>
      <c r="L28" s="105">
        <v>1018918</v>
      </c>
      <c r="M28" s="107">
        <v>3.7</v>
      </c>
      <c r="N28" s="109" t="s">
        <v>221</v>
      </c>
      <c r="O28" s="104"/>
      <c r="P28" s="103" t="s">
        <v>251</v>
      </c>
      <c r="Q28" s="101"/>
    </row>
    <row r="29" spans="1:17" ht="10.5" customHeight="1">
      <c r="A29" s="90"/>
      <c r="B29" s="91"/>
      <c r="C29" s="95">
        <v>471</v>
      </c>
      <c r="D29" s="83" t="s">
        <v>222</v>
      </c>
      <c r="E29" s="85">
        <v>37992</v>
      </c>
      <c r="F29" s="87">
        <v>289325</v>
      </c>
      <c r="G29" s="87">
        <v>1047</v>
      </c>
      <c r="H29" s="87">
        <v>302019</v>
      </c>
      <c r="I29" s="105">
        <v>1103</v>
      </c>
      <c r="J29" s="105">
        <v>284129</v>
      </c>
      <c r="K29" s="105">
        <v>947</v>
      </c>
      <c r="L29" s="105">
        <v>286179</v>
      </c>
      <c r="M29" s="107">
        <v>2.2999999999999998</v>
      </c>
      <c r="N29" s="109" t="s">
        <v>222</v>
      </c>
      <c r="O29" s="104">
        <v>471</v>
      </c>
      <c r="P29" s="100"/>
      <c r="Q29" s="101"/>
    </row>
    <row r="30" spans="1:17" ht="20.100000000000001" customHeight="1">
      <c r="A30" s="90"/>
      <c r="B30" s="91"/>
      <c r="C30" s="95">
        <v>472</v>
      </c>
      <c r="D30" s="83" t="s">
        <v>223</v>
      </c>
      <c r="E30" s="85">
        <v>102362</v>
      </c>
      <c r="F30" s="87">
        <v>77731</v>
      </c>
      <c r="G30" s="87">
        <v>5515</v>
      </c>
      <c r="H30" s="87">
        <v>85170</v>
      </c>
      <c r="I30" s="105">
        <v>4076</v>
      </c>
      <c r="J30" s="105">
        <v>79795</v>
      </c>
      <c r="K30" s="105">
        <v>4584</v>
      </c>
      <c r="L30" s="105">
        <v>88454</v>
      </c>
      <c r="M30" s="107">
        <v>2.77</v>
      </c>
      <c r="N30" s="109" t="s">
        <v>223</v>
      </c>
      <c r="O30" s="104">
        <v>472</v>
      </c>
      <c r="P30" s="100"/>
      <c r="Q30" s="101"/>
    </row>
    <row r="31" spans="1:17" ht="10.5" customHeight="1">
      <c r="A31" s="90"/>
      <c r="B31" s="91"/>
      <c r="C31" s="95">
        <v>473</v>
      </c>
      <c r="D31" s="83" t="s">
        <v>224</v>
      </c>
      <c r="E31" s="85">
        <v>31790</v>
      </c>
      <c r="F31" s="87">
        <v>38128</v>
      </c>
      <c r="G31" s="87">
        <v>2119</v>
      </c>
      <c r="H31" s="87">
        <v>47657</v>
      </c>
      <c r="I31" s="105">
        <v>1951</v>
      </c>
      <c r="J31" s="105">
        <v>42929</v>
      </c>
      <c r="K31" s="105">
        <v>2236</v>
      </c>
      <c r="L31" s="105">
        <v>47115</v>
      </c>
      <c r="M31" s="107">
        <v>1.19</v>
      </c>
      <c r="N31" s="109" t="s">
        <v>224</v>
      </c>
      <c r="O31" s="104">
        <v>473</v>
      </c>
      <c r="P31" s="100"/>
      <c r="Q31" s="101"/>
    </row>
    <row r="32" spans="1:17" ht="20.100000000000001" customHeight="1">
      <c r="A32" s="90"/>
      <c r="B32" s="91"/>
      <c r="C32" s="95">
        <v>474</v>
      </c>
      <c r="D32" s="83" t="s">
        <v>225</v>
      </c>
      <c r="E32" s="85">
        <v>49399</v>
      </c>
      <c r="F32" s="87">
        <v>75040</v>
      </c>
      <c r="G32" s="87">
        <v>3547</v>
      </c>
      <c r="H32" s="87">
        <v>82366</v>
      </c>
      <c r="I32" s="105">
        <v>3275</v>
      </c>
      <c r="J32" s="105">
        <v>70424</v>
      </c>
      <c r="K32" s="105">
        <v>3211</v>
      </c>
      <c r="L32" s="105">
        <v>76910</v>
      </c>
      <c r="M32" s="107">
        <v>2.57</v>
      </c>
      <c r="N32" s="109" t="s">
        <v>225</v>
      </c>
      <c r="O32" s="104">
        <v>474</v>
      </c>
      <c r="P32" s="100"/>
      <c r="Q32" s="101"/>
    </row>
    <row r="33" spans="1:17" ht="20.100000000000001" customHeight="1">
      <c r="A33" s="90"/>
      <c r="B33" s="91"/>
      <c r="C33" s="95">
        <v>475</v>
      </c>
      <c r="D33" s="83" t="s">
        <v>226</v>
      </c>
      <c r="E33" s="85">
        <v>25559</v>
      </c>
      <c r="F33" s="87">
        <v>41939</v>
      </c>
      <c r="G33" s="87">
        <v>1473</v>
      </c>
      <c r="H33" s="87">
        <v>45240</v>
      </c>
      <c r="I33" s="105">
        <v>1401</v>
      </c>
      <c r="J33" s="105">
        <v>41280</v>
      </c>
      <c r="K33" s="105">
        <v>1382</v>
      </c>
      <c r="L33" s="105">
        <v>44064</v>
      </c>
      <c r="M33" s="107">
        <v>5.35</v>
      </c>
      <c r="N33" s="109" t="s">
        <v>226</v>
      </c>
      <c r="O33" s="104">
        <v>475</v>
      </c>
      <c r="P33" s="100"/>
      <c r="Q33" s="101"/>
    </row>
    <row r="34" spans="1:17" ht="20.100000000000001" customHeight="1">
      <c r="A34" s="90"/>
      <c r="B34" s="91"/>
      <c r="C34" s="95">
        <v>476</v>
      </c>
      <c r="D34" s="83" t="s">
        <v>227</v>
      </c>
      <c r="E34" s="85">
        <v>14894</v>
      </c>
      <c r="F34" s="87">
        <v>16552</v>
      </c>
      <c r="G34" s="87">
        <v>931</v>
      </c>
      <c r="H34" s="87">
        <v>19581</v>
      </c>
      <c r="I34" s="105">
        <v>1033</v>
      </c>
      <c r="J34" s="105">
        <v>16989</v>
      </c>
      <c r="K34" s="105">
        <v>1044</v>
      </c>
      <c r="L34" s="105">
        <v>19066</v>
      </c>
      <c r="M34" s="107">
        <v>9.9600000000000009</v>
      </c>
      <c r="N34" s="109" t="s">
        <v>227</v>
      </c>
      <c r="O34" s="104">
        <v>476</v>
      </c>
      <c r="P34" s="100"/>
      <c r="Q34" s="101"/>
    </row>
    <row r="35" spans="1:17" ht="10.5" customHeight="1">
      <c r="A35" s="90"/>
      <c r="B35" s="91"/>
      <c r="C35" s="95">
        <v>481</v>
      </c>
      <c r="D35" s="83" t="s">
        <v>228</v>
      </c>
      <c r="E35" s="85">
        <v>10590</v>
      </c>
      <c r="F35" s="87">
        <v>17959</v>
      </c>
      <c r="G35" s="87">
        <v>535</v>
      </c>
      <c r="H35" s="87">
        <v>20218</v>
      </c>
      <c r="I35" s="105">
        <v>502</v>
      </c>
      <c r="J35" s="105">
        <v>16324</v>
      </c>
      <c r="K35" s="105">
        <v>522</v>
      </c>
      <c r="L35" s="105">
        <v>17348</v>
      </c>
      <c r="M35" s="107">
        <v>-6.24</v>
      </c>
      <c r="N35" s="109" t="s">
        <v>228</v>
      </c>
      <c r="O35" s="104">
        <v>481</v>
      </c>
      <c r="P35" s="100"/>
      <c r="Q35" s="101"/>
    </row>
    <row r="36" spans="1:17" ht="10.5" customHeight="1">
      <c r="A36" s="90"/>
      <c r="B36" s="91"/>
      <c r="C36" s="95">
        <v>482</v>
      </c>
      <c r="D36" s="83" t="s">
        <v>229</v>
      </c>
      <c r="E36" s="85">
        <v>5596</v>
      </c>
      <c r="F36" s="87">
        <v>105225</v>
      </c>
      <c r="G36" s="87">
        <v>838</v>
      </c>
      <c r="H36" s="87">
        <v>107667</v>
      </c>
      <c r="I36" s="105">
        <v>872</v>
      </c>
      <c r="J36" s="105">
        <v>105066</v>
      </c>
      <c r="K36" s="105">
        <v>841</v>
      </c>
      <c r="L36" s="105">
        <v>106780</v>
      </c>
      <c r="M36" s="107">
        <v>0.7</v>
      </c>
      <c r="N36" s="109" t="s">
        <v>229</v>
      </c>
      <c r="O36" s="104">
        <v>482</v>
      </c>
      <c r="P36" s="100"/>
      <c r="Q36" s="101"/>
    </row>
    <row r="37" spans="1:17" ht="20.100000000000001" customHeight="1">
      <c r="A37" s="90"/>
      <c r="B37" s="91"/>
      <c r="C37" s="95">
        <v>483</v>
      </c>
      <c r="D37" s="83" t="s">
        <v>230</v>
      </c>
      <c r="E37" s="85">
        <v>13286</v>
      </c>
      <c r="F37" s="87">
        <v>108223</v>
      </c>
      <c r="G37" s="87">
        <v>5324</v>
      </c>
      <c r="H37" s="87">
        <v>108835</v>
      </c>
      <c r="I37" s="105">
        <v>5221</v>
      </c>
      <c r="J37" s="105">
        <v>83378</v>
      </c>
      <c r="K37" s="105">
        <v>6255</v>
      </c>
      <c r="L37" s="105">
        <v>94853</v>
      </c>
      <c r="M37" s="107">
        <v>2.9</v>
      </c>
      <c r="N37" s="109" t="s">
        <v>230</v>
      </c>
      <c r="O37" s="104">
        <v>483</v>
      </c>
      <c r="P37" s="100"/>
      <c r="Q37" s="101"/>
    </row>
    <row r="38" spans="1:17" ht="20.100000000000001" customHeight="1">
      <c r="A38" s="90"/>
      <c r="B38" s="91"/>
      <c r="C38" s="95">
        <v>484</v>
      </c>
      <c r="D38" s="83" t="s">
        <v>231</v>
      </c>
      <c r="E38" s="85">
        <v>26178</v>
      </c>
      <c r="F38" s="87">
        <v>169892</v>
      </c>
      <c r="G38" s="87">
        <v>2280</v>
      </c>
      <c r="H38" s="87">
        <v>202613</v>
      </c>
      <c r="I38" s="105">
        <v>2255</v>
      </c>
      <c r="J38" s="105">
        <v>161738</v>
      </c>
      <c r="K38" s="105">
        <v>2988</v>
      </c>
      <c r="L38" s="105">
        <v>166980</v>
      </c>
      <c r="M38" s="107">
        <v>9.76</v>
      </c>
      <c r="N38" s="109" t="s">
        <v>231</v>
      </c>
      <c r="O38" s="104">
        <v>484</v>
      </c>
      <c r="P38" s="100"/>
      <c r="Q38" s="101"/>
    </row>
    <row r="39" spans="1:17" ht="10.5" customHeight="1">
      <c r="A39" s="90"/>
      <c r="B39" s="91"/>
      <c r="C39" s="95">
        <v>485</v>
      </c>
      <c r="D39" s="83" t="s">
        <v>232</v>
      </c>
      <c r="E39" s="85">
        <v>26411</v>
      </c>
      <c r="F39" s="87">
        <v>14028</v>
      </c>
      <c r="G39" s="87">
        <v>2103</v>
      </c>
      <c r="H39" s="87">
        <v>15155</v>
      </c>
      <c r="I39" s="105">
        <v>1985</v>
      </c>
      <c r="J39" s="105">
        <v>13182</v>
      </c>
      <c r="K39" s="105">
        <v>1990</v>
      </c>
      <c r="L39" s="105">
        <v>17156</v>
      </c>
      <c r="M39" s="107">
        <v>5.55</v>
      </c>
      <c r="N39" s="109" t="s">
        <v>232</v>
      </c>
      <c r="O39" s="104">
        <v>485</v>
      </c>
      <c r="P39" s="100"/>
      <c r="Q39" s="101"/>
    </row>
    <row r="40" spans="1:17" ht="10.5" customHeight="1">
      <c r="A40" s="90"/>
      <c r="B40" s="91"/>
      <c r="C40" s="95">
        <v>486</v>
      </c>
      <c r="D40" s="83" t="s">
        <v>233</v>
      </c>
      <c r="E40" s="85">
        <v>3621</v>
      </c>
      <c r="F40" s="87">
        <v>413</v>
      </c>
      <c r="G40" s="87">
        <v>254</v>
      </c>
      <c r="H40" s="87">
        <v>436</v>
      </c>
      <c r="I40" s="105">
        <v>254</v>
      </c>
      <c r="J40" s="105">
        <v>427</v>
      </c>
      <c r="K40" s="105">
        <v>257</v>
      </c>
      <c r="L40" s="105">
        <v>938</v>
      </c>
      <c r="M40" s="107">
        <v>-1.92</v>
      </c>
      <c r="N40" s="109" t="s">
        <v>233</v>
      </c>
      <c r="O40" s="104">
        <v>486</v>
      </c>
      <c r="P40" s="100"/>
      <c r="Q40" s="101"/>
    </row>
    <row r="41" spans="1:17" ht="10.5" customHeight="1">
      <c r="A41" s="90"/>
      <c r="B41" s="91"/>
      <c r="C41" s="95">
        <v>487</v>
      </c>
      <c r="D41" s="83" t="s">
        <v>234</v>
      </c>
      <c r="E41" s="85">
        <v>56106</v>
      </c>
      <c r="F41" s="87">
        <v>45820</v>
      </c>
      <c r="G41" s="87">
        <v>2734</v>
      </c>
      <c r="H41" s="87">
        <v>56416</v>
      </c>
      <c r="I41" s="105">
        <v>2366</v>
      </c>
      <c r="J41" s="105">
        <v>47432</v>
      </c>
      <c r="K41" s="105">
        <v>3278</v>
      </c>
      <c r="L41" s="105">
        <v>53076</v>
      </c>
      <c r="M41" s="107">
        <v>6.19</v>
      </c>
      <c r="N41" s="109" t="s">
        <v>234</v>
      </c>
      <c r="O41" s="104">
        <v>487</v>
      </c>
      <c r="P41" s="100"/>
      <c r="Q41" s="101"/>
    </row>
    <row r="42" spans="1:17" ht="14.1" customHeight="1">
      <c r="A42" s="93" t="s">
        <v>252</v>
      </c>
      <c r="B42" s="91"/>
      <c r="C42" s="95"/>
      <c r="D42" s="84" t="s">
        <v>235</v>
      </c>
      <c r="E42" s="86">
        <v>38818</v>
      </c>
      <c r="F42" s="88">
        <v>246834</v>
      </c>
      <c r="G42" s="88">
        <v>23752</v>
      </c>
      <c r="H42" s="88">
        <v>398867</v>
      </c>
      <c r="I42" s="106">
        <v>53672</v>
      </c>
      <c r="J42" s="106">
        <v>287142</v>
      </c>
      <c r="K42" s="106">
        <v>65942</v>
      </c>
      <c r="L42" s="106">
        <v>406756</v>
      </c>
      <c r="M42" s="108">
        <v>48.27</v>
      </c>
      <c r="N42" s="110" t="s">
        <v>235</v>
      </c>
      <c r="O42" s="104"/>
      <c r="P42" s="100"/>
      <c r="Q42" s="102" t="s">
        <v>252</v>
      </c>
    </row>
    <row r="43" spans="1:17" ht="10.5" customHeight="1">
      <c r="A43" s="90"/>
      <c r="B43" s="94">
        <v>49</v>
      </c>
      <c r="C43" s="95"/>
      <c r="D43" s="83" t="s">
        <v>236</v>
      </c>
      <c r="E43" s="85">
        <v>15181</v>
      </c>
      <c r="F43" s="87">
        <v>83743</v>
      </c>
      <c r="G43" s="87">
        <v>662</v>
      </c>
      <c r="H43" s="87">
        <v>106809</v>
      </c>
      <c r="I43" s="105">
        <v>656</v>
      </c>
      <c r="J43" s="105">
        <v>81656</v>
      </c>
      <c r="K43" s="105">
        <v>700</v>
      </c>
      <c r="L43" s="105">
        <v>83012</v>
      </c>
      <c r="M43" s="107">
        <v>0.28999999999999998</v>
      </c>
      <c r="N43" s="109" t="s">
        <v>236</v>
      </c>
      <c r="O43" s="104"/>
      <c r="P43" s="103">
        <v>49</v>
      </c>
      <c r="Q43" s="101"/>
    </row>
    <row r="44" spans="1:17" ht="10.5" customHeight="1">
      <c r="A44" s="90"/>
      <c r="B44" s="91"/>
      <c r="C44" s="95">
        <v>491</v>
      </c>
      <c r="D44" s="83" t="s">
        <v>237</v>
      </c>
      <c r="E44" s="85">
        <v>207</v>
      </c>
      <c r="F44" s="87">
        <v>11606</v>
      </c>
      <c r="G44" s="87">
        <v>0</v>
      </c>
      <c r="H44" s="87">
        <v>13511</v>
      </c>
      <c r="I44" s="105">
        <v>0</v>
      </c>
      <c r="J44" s="105">
        <v>11768</v>
      </c>
      <c r="K44" s="105">
        <v>0</v>
      </c>
      <c r="L44" s="105">
        <v>11769</v>
      </c>
      <c r="M44" s="107">
        <v>1.5</v>
      </c>
      <c r="N44" s="109" t="s">
        <v>237</v>
      </c>
      <c r="O44" s="104">
        <v>491</v>
      </c>
      <c r="P44" s="100"/>
      <c r="Q44" s="101"/>
    </row>
    <row r="45" spans="1:17" ht="10.5" customHeight="1">
      <c r="A45" s="90"/>
      <c r="B45" s="91"/>
      <c r="C45" s="95">
        <v>492</v>
      </c>
      <c r="D45" s="83" t="s">
        <v>238</v>
      </c>
      <c r="E45" s="85">
        <v>174</v>
      </c>
      <c r="F45" s="87">
        <v>3061</v>
      </c>
      <c r="G45" s="89">
        <v>0</v>
      </c>
      <c r="H45" s="87">
        <v>3459</v>
      </c>
      <c r="I45" s="105">
        <v>-2</v>
      </c>
      <c r="J45" s="105">
        <v>3234</v>
      </c>
      <c r="K45" s="111">
        <v>0</v>
      </c>
      <c r="L45" s="105">
        <v>3232</v>
      </c>
      <c r="M45" s="107">
        <v>-2.67</v>
      </c>
      <c r="N45" s="109" t="s">
        <v>238</v>
      </c>
      <c r="O45" s="104">
        <v>492</v>
      </c>
      <c r="P45" s="100"/>
      <c r="Q45" s="101"/>
    </row>
    <row r="46" spans="1:17" ht="10.5" customHeight="1">
      <c r="A46" s="90"/>
      <c r="B46" s="91"/>
      <c r="C46" s="95">
        <v>493</v>
      </c>
      <c r="D46" s="83" t="s">
        <v>239</v>
      </c>
      <c r="E46" s="85">
        <v>6622</v>
      </c>
      <c r="F46" s="87">
        <v>12974</v>
      </c>
      <c r="G46" s="87">
        <v>600</v>
      </c>
      <c r="H46" s="87">
        <v>21631</v>
      </c>
      <c r="I46" s="105">
        <v>616</v>
      </c>
      <c r="J46" s="105">
        <v>13048</v>
      </c>
      <c r="K46" s="105">
        <v>607</v>
      </c>
      <c r="L46" s="105">
        <v>14271</v>
      </c>
      <c r="M46" s="107">
        <v>0.88</v>
      </c>
      <c r="N46" s="109" t="s">
        <v>239</v>
      </c>
      <c r="O46" s="104">
        <v>493</v>
      </c>
      <c r="P46" s="100"/>
      <c r="Q46" s="101"/>
    </row>
    <row r="47" spans="1:17" ht="10.5" customHeight="1">
      <c r="A47" s="90"/>
      <c r="B47" s="91"/>
      <c r="C47" s="95">
        <v>494</v>
      </c>
      <c r="D47" s="83" t="s">
        <v>240</v>
      </c>
      <c r="E47" s="85">
        <v>8067</v>
      </c>
      <c r="F47" s="87">
        <v>55810</v>
      </c>
      <c r="G47" s="87">
        <v>59</v>
      </c>
      <c r="H47" s="87">
        <v>67889</v>
      </c>
      <c r="I47" s="105">
        <v>39</v>
      </c>
      <c r="J47" s="105">
        <v>53328</v>
      </c>
      <c r="K47" s="105">
        <v>89</v>
      </c>
      <c r="L47" s="105">
        <v>53456</v>
      </c>
      <c r="M47" s="107">
        <v>0.1</v>
      </c>
      <c r="N47" s="109" t="s">
        <v>240</v>
      </c>
      <c r="O47" s="104">
        <v>494</v>
      </c>
      <c r="P47" s="100"/>
      <c r="Q47" s="101"/>
    </row>
    <row r="48" spans="1:17" ht="10.5" customHeight="1">
      <c r="A48" s="90"/>
      <c r="B48" s="91"/>
      <c r="C48" s="95">
        <v>499</v>
      </c>
      <c r="D48" s="83" t="s">
        <v>241</v>
      </c>
      <c r="E48" s="85">
        <v>111</v>
      </c>
      <c r="F48" s="87">
        <v>292</v>
      </c>
      <c r="G48" s="87">
        <v>3</v>
      </c>
      <c r="H48" s="87">
        <v>318</v>
      </c>
      <c r="I48" s="105">
        <v>4</v>
      </c>
      <c r="J48" s="105">
        <v>277</v>
      </c>
      <c r="K48" s="105">
        <v>4</v>
      </c>
      <c r="L48" s="105">
        <v>285</v>
      </c>
      <c r="M48" s="107">
        <v>-6.86</v>
      </c>
      <c r="N48" s="109" t="s">
        <v>241</v>
      </c>
      <c r="O48" s="104">
        <v>499</v>
      </c>
      <c r="P48" s="100"/>
      <c r="Q48" s="101"/>
    </row>
    <row r="49" spans="1:17" ht="10.5" customHeight="1">
      <c r="A49" s="90"/>
      <c r="B49" s="94">
        <v>50</v>
      </c>
      <c r="C49" s="95"/>
      <c r="D49" s="83" t="s">
        <v>242</v>
      </c>
      <c r="E49" s="85">
        <v>429</v>
      </c>
      <c r="F49" s="87">
        <v>9701</v>
      </c>
      <c r="G49" s="87">
        <v>5984</v>
      </c>
      <c r="H49" s="87">
        <v>115473</v>
      </c>
      <c r="I49" s="105">
        <v>5953</v>
      </c>
      <c r="J49" s="105">
        <v>10260</v>
      </c>
      <c r="K49" s="105">
        <v>5421</v>
      </c>
      <c r="L49" s="105">
        <v>21634</v>
      </c>
      <c r="M49" s="107">
        <v>2.81</v>
      </c>
      <c r="N49" s="109" t="s">
        <v>242</v>
      </c>
      <c r="O49" s="104"/>
      <c r="P49" s="103">
        <v>50</v>
      </c>
      <c r="Q49" s="101"/>
    </row>
    <row r="50" spans="1:17" ht="10.5" customHeight="1">
      <c r="A50" s="90"/>
      <c r="B50" s="91"/>
      <c r="C50" s="95">
        <v>501</v>
      </c>
      <c r="D50" s="83" t="s">
        <v>243</v>
      </c>
      <c r="E50" s="85">
        <v>363</v>
      </c>
      <c r="F50" s="87">
        <v>9518</v>
      </c>
      <c r="G50" s="87">
        <v>5982</v>
      </c>
      <c r="H50" s="87">
        <v>115249</v>
      </c>
      <c r="I50" s="105">
        <v>5951</v>
      </c>
      <c r="J50" s="105">
        <v>10100</v>
      </c>
      <c r="K50" s="105">
        <v>5419</v>
      </c>
      <c r="L50" s="105">
        <v>21471</v>
      </c>
      <c r="M50" s="107">
        <v>2.67</v>
      </c>
      <c r="N50" s="109" t="s">
        <v>243</v>
      </c>
      <c r="O50" s="104">
        <v>501</v>
      </c>
      <c r="P50" s="100"/>
      <c r="Q50" s="101"/>
    </row>
    <row r="51" spans="1:17" ht="10.5" customHeight="1">
      <c r="A51" s="90"/>
      <c r="B51" s="91"/>
      <c r="C51" s="95">
        <v>502</v>
      </c>
      <c r="D51" s="83" t="s">
        <v>244</v>
      </c>
      <c r="E51" s="85">
        <v>66</v>
      </c>
      <c r="F51" s="87">
        <v>183</v>
      </c>
      <c r="G51" s="87">
        <v>2</v>
      </c>
      <c r="H51" s="87">
        <v>224</v>
      </c>
      <c r="I51" s="105">
        <v>2</v>
      </c>
      <c r="J51" s="105">
        <v>160</v>
      </c>
      <c r="K51" s="105">
        <v>2</v>
      </c>
      <c r="L51" s="105">
        <v>163</v>
      </c>
      <c r="M51" s="107">
        <v>25.55</v>
      </c>
      <c r="N51" s="109" t="s">
        <v>244</v>
      </c>
      <c r="O51" s="104">
        <v>502</v>
      </c>
      <c r="P51" s="100"/>
      <c r="Q51" s="101"/>
    </row>
    <row r="52" spans="1:17" ht="10.5" customHeight="1">
      <c r="A52" s="90"/>
      <c r="B52" s="94">
        <v>51</v>
      </c>
      <c r="C52" s="95"/>
      <c r="D52" s="83" t="s">
        <v>245</v>
      </c>
      <c r="E52" s="85">
        <v>148</v>
      </c>
      <c r="F52" s="87">
        <v>34885</v>
      </c>
      <c r="G52" s="87">
        <v>10283</v>
      </c>
      <c r="H52" s="87">
        <v>38275</v>
      </c>
      <c r="I52" s="105">
        <v>9090</v>
      </c>
      <c r="J52" s="105">
        <v>38403</v>
      </c>
      <c r="K52" s="105">
        <v>9875</v>
      </c>
      <c r="L52" s="105">
        <v>57368</v>
      </c>
      <c r="M52" s="107">
        <v>6.43</v>
      </c>
      <c r="N52" s="109" t="s">
        <v>245</v>
      </c>
      <c r="O52" s="104"/>
      <c r="P52" s="103">
        <v>51</v>
      </c>
      <c r="Q52" s="101"/>
    </row>
    <row r="53" spans="1:17" ht="10.5" customHeight="1">
      <c r="A53" s="90"/>
      <c r="B53" s="91"/>
      <c r="C53" s="95">
        <v>510</v>
      </c>
      <c r="D53" s="83" t="s">
        <v>246</v>
      </c>
      <c r="E53" s="85">
        <v>148</v>
      </c>
      <c r="F53" s="87">
        <v>34885</v>
      </c>
      <c r="G53" s="87">
        <v>10283</v>
      </c>
      <c r="H53" s="87">
        <v>38275</v>
      </c>
      <c r="I53" s="105">
        <v>9090</v>
      </c>
      <c r="J53" s="105">
        <v>38403</v>
      </c>
      <c r="K53" s="105">
        <v>9875</v>
      </c>
      <c r="L53" s="105">
        <v>57368</v>
      </c>
      <c r="M53" s="107">
        <v>6.43</v>
      </c>
      <c r="N53" s="109" t="s">
        <v>246</v>
      </c>
      <c r="O53" s="104">
        <v>510</v>
      </c>
      <c r="P53" s="100"/>
      <c r="Q53" s="101"/>
    </row>
    <row r="54" spans="1:17" ht="10.5" customHeight="1">
      <c r="A54" s="90"/>
      <c r="B54" s="94">
        <v>52</v>
      </c>
      <c r="C54" s="95"/>
      <c r="D54" s="83" t="s">
        <v>247</v>
      </c>
      <c r="E54" s="85">
        <v>21056</v>
      </c>
      <c r="F54" s="87">
        <v>92116</v>
      </c>
      <c r="G54" s="87">
        <v>6624</v>
      </c>
      <c r="H54" s="87">
        <v>105761</v>
      </c>
      <c r="I54" s="105">
        <v>6360</v>
      </c>
      <c r="J54" s="105">
        <v>87834</v>
      </c>
      <c r="K54" s="105">
        <v>5888</v>
      </c>
      <c r="L54" s="105">
        <v>100083</v>
      </c>
      <c r="M54" s="107">
        <v>9.06</v>
      </c>
      <c r="N54" s="109" t="s">
        <v>247</v>
      </c>
      <c r="O54" s="104"/>
      <c r="P54" s="103">
        <v>52</v>
      </c>
      <c r="Q54" s="101"/>
    </row>
    <row r="55" spans="1:17" ht="10.5" customHeight="1">
      <c r="A55" s="90"/>
      <c r="B55" s="91"/>
      <c r="C55" s="95">
        <v>521</v>
      </c>
      <c r="D55" s="83" t="s">
        <v>248</v>
      </c>
      <c r="E55" s="85">
        <v>1145</v>
      </c>
      <c r="F55" s="87">
        <v>7715</v>
      </c>
      <c r="G55" s="87">
        <v>26</v>
      </c>
      <c r="H55" s="87">
        <v>9384</v>
      </c>
      <c r="I55" s="105">
        <v>21</v>
      </c>
      <c r="J55" s="105">
        <v>7040</v>
      </c>
      <c r="K55" s="105">
        <v>32</v>
      </c>
      <c r="L55" s="105">
        <v>7093</v>
      </c>
      <c r="M55" s="107">
        <v>12.76</v>
      </c>
      <c r="N55" s="109" t="s">
        <v>248</v>
      </c>
      <c r="O55" s="104">
        <v>521</v>
      </c>
      <c r="P55" s="100"/>
      <c r="Q55" s="101"/>
    </row>
    <row r="56" spans="1:17" ht="5.0999999999999996" customHeight="1" thickBot="1">
      <c r="A56" s="21"/>
      <c r="B56" s="23"/>
      <c r="C56" s="23"/>
      <c r="D56" s="13"/>
      <c r="E56" s="17"/>
      <c r="F56" s="9"/>
      <c r="G56" s="9"/>
      <c r="H56" s="15"/>
      <c r="I56" s="13"/>
      <c r="J56" s="11"/>
      <c r="K56" s="11"/>
      <c r="L56" s="11"/>
      <c r="M56" s="35"/>
      <c r="N56" s="37"/>
      <c r="O56" s="9"/>
      <c r="P56" s="9"/>
      <c r="Q56" s="7"/>
    </row>
    <row r="58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311</v>
      </c>
      <c r="B1" s="67"/>
      <c r="C1" s="67"/>
      <c r="D1" s="67"/>
      <c r="E1" s="67"/>
      <c r="F1" s="67"/>
      <c r="G1" s="67"/>
      <c r="H1" s="67"/>
      <c r="I1" s="66" t="s">
        <v>311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522</v>
      </c>
      <c r="D8" s="83" t="s">
        <v>310</v>
      </c>
      <c r="E8" s="85">
        <v>329</v>
      </c>
      <c r="F8" s="87">
        <v>11245</v>
      </c>
      <c r="G8" s="87">
        <v>5123</v>
      </c>
      <c r="H8" s="87">
        <v>12659</v>
      </c>
      <c r="I8" s="105">
        <v>5158</v>
      </c>
      <c r="J8" s="105">
        <v>10317</v>
      </c>
      <c r="K8" s="105">
        <v>4503</v>
      </c>
      <c r="L8" s="105">
        <v>19978</v>
      </c>
      <c r="M8" s="107">
        <v>14.19</v>
      </c>
      <c r="N8" s="109" t="s">
        <v>310</v>
      </c>
      <c r="O8" s="104">
        <v>522</v>
      </c>
      <c r="P8" s="100"/>
      <c r="Q8" s="101"/>
    </row>
    <row r="9" spans="1:17" ht="10.5" customHeight="1">
      <c r="A9" s="90"/>
      <c r="B9" s="91"/>
      <c r="C9" s="95">
        <v>523</v>
      </c>
      <c r="D9" s="83" t="s">
        <v>255</v>
      </c>
      <c r="E9" s="85">
        <v>1692</v>
      </c>
      <c r="F9" s="87">
        <v>32720</v>
      </c>
      <c r="G9" s="87">
        <v>611</v>
      </c>
      <c r="H9" s="87">
        <v>34914</v>
      </c>
      <c r="I9" s="105">
        <v>432</v>
      </c>
      <c r="J9" s="105">
        <v>30076</v>
      </c>
      <c r="K9" s="105">
        <v>528</v>
      </c>
      <c r="L9" s="105">
        <v>31036</v>
      </c>
      <c r="M9" s="107">
        <v>18.36</v>
      </c>
      <c r="N9" s="109" t="s">
        <v>255</v>
      </c>
      <c r="O9" s="104">
        <v>523</v>
      </c>
      <c r="P9" s="100"/>
      <c r="Q9" s="101"/>
    </row>
    <row r="10" spans="1:17" ht="10.5" customHeight="1">
      <c r="A10" s="90"/>
      <c r="B10" s="91"/>
      <c r="C10" s="95">
        <v>524</v>
      </c>
      <c r="D10" s="83" t="s">
        <v>256</v>
      </c>
      <c r="E10" s="85">
        <v>14753</v>
      </c>
      <c r="F10" s="87">
        <v>25814</v>
      </c>
      <c r="G10" s="87">
        <v>363</v>
      </c>
      <c r="H10" s="87">
        <v>28709</v>
      </c>
      <c r="I10" s="105">
        <v>371</v>
      </c>
      <c r="J10" s="105">
        <v>24718</v>
      </c>
      <c r="K10" s="105">
        <v>367</v>
      </c>
      <c r="L10" s="105">
        <v>25456</v>
      </c>
      <c r="M10" s="107">
        <v>3.14</v>
      </c>
      <c r="N10" s="109" t="s">
        <v>256</v>
      </c>
      <c r="O10" s="104">
        <v>524</v>
      </c>
      <c r="P10" s="100"/>
      <c r="Q10" s="101"/>
    </row>
    <row r="11" spans="1:17" ht="10.5" customHeight="1">
      <c r="A11" s="90"/>
      <c r="B11" s="91"/>
      <c r="C11" s="95">
        <v>525</v>
      </c>
      <c r="D11" s="83" t="s">
        <v>257</v>
      </c>
      <c r="E11" s="85">
        <v>608</v>
      </c>
      <c r="F11" s="87">
        <v>4814</v>
      </c>
      <c r="G11" s="87">
        <v>3</v>
      </c>
      <c r="H11" s="87">
        <v>4689</v>
      </c>
      <c r="I11" s="105">
        <v>3</v>
      </c>
      <c r="J11" s="105">
        <v>4082</v>
      </c>
      <c r="K11" s="105">
        <v>1</v>
      </c>
      <c r="L11" s="105">
        <v>4086</v>
      </c>
      <c r="M11" s="107">
        <v>-6.14</v>
      </c>
      <c r="N11" s="109" t="s">
        <v>257</v>
      </c>
      <c r="O11" s="104">
        <v>525</v>
      </c>
      <c r="P11" s="100"/>
      <c r="Q11" s="101"/>
    </row>
    <row r="12" spans="1:17" ht="10.5" customHeight="1">
      <c r="A12" s="90"/>
      <c r="B12" s="91"/>
      <c r="C12" s="95">
        <v>526</v>
      </c>
      <c r="D12" s="83" t="s">
        <v>258</v>
      </c>
      <c r="E12" s="85">
        <v>44</v>
      </c>
      <c r="F12" s="87">
        <v>1317</v>
      </c>
      <c r="G12" s="89">
        <v>0</v>
      </c>
      <c r="H12" s="87">
        <v>1661</v>
      </c>
      <c r="I12" s="105">
        <v>-1</v>
      </c>
      <c r="J12" s="105">
        <v>1459</v>
      </c>
      <c r="K12" s="111">
        <v>0</v>
      </c>
      <c r="L12" s="105">
        <v>1458</v>
      </c>
      <c r="M12" s="107">
        <v>19.84</v>
      </c>
      <c r="N12" s="109" t="s">
        <v>258</v>
      </c>
      <c r="O12" s="104">
        <v>526</v>
      </c>
      <c r="P12" s="100"/>
      <c r="Q12" s="101"/>
    </row>
    <row r="13" spans="1:17" ht="10.5" customHeight="1">
      <c r="A13" s="90"/>
      <c r="B13" s="91"/>
      <c r="C13" s="95">
        <v>529</v>
      </c>
      <c r="D13" s="83" t="s">
        <v>259</v>
      </c>
      <c r="E13" s="85">
        <v>2485</v>
      </c>
      <c r="F13" s="87">
        <v>8492</v>
      </c>
      <c r="G13" s="87">
        <v>498</v>
      </c>
      <c r="H13" s="87">
        <v>13745</v>
      </c>
      <c r="I13" s="105">
        <v>377</v>
      </c>
      <c r="J13" s="105">
        <v>10144</v>
      </c>
      <c r="K13" s="105">
        <v>457</v>
      </c>
      <c r="L13" s="105">
        <v>10977</v>
      </c>
      <c r="M13" s="107">
        <v>-4.63</v>
      </c>
      <c r="N13" s="109" t="s">
        <v>259</v>
      </c>
      <c r="O13" s="104">
        <v>529</v>
      </c>
      <c r="P13" s="100"/>
      <c r="Q13" s="101"/>
    </row>
    <row r="14" spans="1:17" ht="10.5" customHeight="1">
      <c r="A14" s="90"/>
      <c r="B14" s="94">
        <v>53</v>
      </c>
      <c r="C14" s="95"/>
      <c r="D14" s="83" t="s">
        <v>260</v>
      </c>
      <c r="E14" s="85">
        <v>1098</v>
      </c>
      <c r="F14" s="87">
        <v>21946</v>
      </c>
      <c r="G14" s="87">
        <v>197</v>
      </c>
      <c r="H14" s="87">
        <v>27633</v>
      </c>
      <c r="I14" s="105">
        <v>31609</v>
      </c>
      <c r="J14" s="105">
        <v>64351</v>
      </c>
      <c r="K14" s="105">
        <v>44049</v>
      </c>
      <c r="L14" s="105">
        <v>140009</v>
      </c>
      <c r="M14" s="107">
        <v>579.33000000000004</v>
      </c>
      <c r="N14" s="109" t="s">
        <v>260</v>
      </c>
      <c r="O14" s="104"/>
      <c r="P14" s="103">
        <v>53</v>
      </c>
      <c r="Q14" s="101"/>
    </row>
    <row r="15" spans="1:17" ht="10.5" customHeight="1">
      <c r="A15" s="90"/>
      <c r="B15" s="91"/>
      <c r="C15" s="95">
        <v>530</v>
      </c>
      <c r="D15" s="83" t="s">
        <v>261</v>
      </c>
      <c r="E15" s="85">
        <v>1098</v>
      </c>
      <c r="F15" s="87">
        <v>21946</v>
      </c>
      <c r="G15" s="87">
        <v>197</v>
      </c>
      <c r="H15" s="87">
        <v>27633</v>
      </c>
      <c r="I15" s="105">
        <v>31609</v>
      </c>
      <c r="J15" s="105">
        <v>64351</v>
      </c>
      <c r="K15" s="105">
        <v>44049</v>
      </c>
      <c r="L15" s="105">
        <v>140009</v>
      </c>
      <c r="M15" s="107">
        <v>579.33000000000004</v>
      </c>
      <c r="N15" s="109" t="s">
        <v>261</v>
      </c>
      <c r="O15" s="104">
        <v>530</v>
      </c>
      <c r="P15" s="100"/>
      <c r="Q15" s="101"/>
    </row>
    <row r="16" spans="1:17" ht="10.5" customHeight="1">
      <c r="A16" s="90"/>
      <c r="B16" s="94">
        <v>54</v>
      </c>
      <c r="C16" s="95"/>
      <c r="D16" s="83" t="s">
        <v>262</v>
      </c>
      <c r="E16" s="85">
        <v>906</v>
      </c>
      <c r="F16" s="87">
        <v>4443</v>
      </c>
      <c r="G16" s="87">
        <v>3</v>
      </c>
      <c r="H16" s="87">
        <v>4917</v>
      </c>
      <c r="I16" s="105">
        <v>3</v>
      </c>
      <c r="J16" s="105">
        <v>4638</v>
      </c>
      <c r="K16" s="105">
        <v>10</v>
      </c>
      <c r="L16" s="105">
        <v>4651</v>
      </c>
      <c r="M16" s="107">
        <v>9.75</v>
      </c>
      <c r="N16" s="109" t="s">
        <v>262</v>
      </c>
      <c r="O16" s="104"/>
      <c r="P16" s="103">
        <v>54</v>
      </c>
      <c r="Q16" s="101"/>
    </row>
    <row r="17" spans="1:17" ht="10.5" customHeight="1">
      <c r="A17" s="90"/>
      <c r="B17" s="91"/>
      <c r="C17" s="95">
        <v>541</v>
      </c>
      <c r="D17" s="83" t="s">
        <v>263</v>
      </c>
      <c r="E17" s="85">
        <v>556</v>
      </c>
      <c r="F17" s="87">
        <v>2295</v>
      </c>
      <c r="G17" s="87">
        <v>1</v>
      </c>
      <c r="H17" s="87">
        <v>2498</v>
      </c>
      <c r="I17" s="105">
        <v>1</v>
      </c>
      <c r="J17" s="105">
        <v>2239</v>
      </c>
      <c r="K17" s="105">
        <v>1</v>
      </c>
      <c r="L17" s="105">
        <v>2240</v>
      </c>
      <c r="M17" s="107">
        <v>-2.82</v>
      </c>
      <c r="N17" s="109" t="s">
        <v>263</v>
      </c>
      <c r="O17" s="104">
        <v>541</v>
      </c>
      <c r="P17" s="100"/>
      <c r="Q17" s="101"/>
    </row>
    <row r="18" spans="1:17" ht="10.5" customHeight="1">
      <c r="A18" s="90"/>
      <c r="B18" s="91"/>
      <c r="C18" s="95">
        <v>542</v>
      </c>
      <c r="D18" s="83" t="s">
        <v>264</v>
      </c>
      <c r="E18" s="85">
        <v>350</v>
      </c>
      <c r="F18" s="87">
        <v>2149</v>
      </c>
      <c r="G18" s="87">
        <v>3</v>
      </c>
      <c r="H18" s="87">
        <v>2419</v>
      </c>
      <c r="I18" s="105">
        <v>2</v>
      </c>
      <c r="J18" s="105">
        <v>2400</v>
      </c>
      <c r="K18" s="105">
        <v>9</v>
      </c>
      <c r="L18" s="105">
        <v>2411</v>
      </c>
      <c r="M18" s="107">
        <v>24.75</v>
      </c>
      <c r="N18" s="109" t="s">
        <v>264</v>
      </c>
      <c r="O18" s="104">
        <v>542</v>
      </c>
      <c r="P18" s="100"/>
      <c r="Q18" s="101"/>
    </row>
    <row r="19" spans="1:17" ht="14.1" customHeight="1">
      <c r="A19" s="93" t="s">
        <v>307</v>
      </c>
      <c r="B19" s="91"/>
      <c r="C19" s="95"/>
      <c r="D19" s="84" t="s">
        <v>265</v>
      </c>
      <c r="E19" s="86">
        <v>187122</v>
      </c>
      <c r="F19" s="88">
        <v>150354</v>
      </c>
      <c r="G19" s="88">
        <v>16959</v>
      </c>
      <c r="H19" s="88">
        <v>167535</v>
      </c>
      <c r="I19" s="106">
        <v>15804</v>
      </c>
      <c r="J19" s="106">
        <v>161567</v>
      </c>
      <c r="K19" s="106">
        <v>16367</v>
      </c>
      <c r="L19" s="106">
        <v>193739</v>
      </c>
      <c r="M19" s="108">
        <v>4.42</v>
      </c>
      <c r="N19" s="110" t="s">
        <v>265</v>
      </c>
      <c r="O19" s="104"/>
      <c r="P19" s="100"/>
      <c r="Q19" s="102" t="s">
        <v>307</v>
      </c>
    </row>
    <row r="20" spans="1:17" ht="10.5" customHeight="1">
      <c r="A20" s="90"/>
      <c r="B20" s="94">
        <v>55</v>
      </c>
      <c r="C20" s="95"/>
      <c r="D20" s="83" t="s">
        <v>266</v>
      </c>
      <c r="E20" s="85">
        <v>13452</v>
      </c>
      <c r="F20" s="87">
        <v>27080</v>
      </c>
      <c r="G20" s="87">
        <v>587</v>
      </c>
      <c r="H20" s="87">
        <v>34627</v>
      </c>
      <c r="I20" s="105">
        <v>573</v>
      </c>
      <c r="J20" s="105">
        <v>29140</v>
      </c>
      <c r="K20" s="105">
        <v>596</v>
      </c>
      <c r="L20" s="105">
        <v>30309</v>
      </c>
      <c r="M20" s="107">
        <v>2.83</v>
      </c>
      <c r="N20" s="109" t="s">
        <v>266</v>
      </c>
      <c r="O20" s="104"/>
      <c r="P20" s="103">
        <v>55</v>
      </c>
      <c r="Q20" s="101"/>
    </row>
    <row r="21" spans="1:17" ht="10.5" customHeight="1">
      <c r="A21" s="90"/>
      <c r="B21" s="91"/>
      <c r="C21" s="95">
        <v>551</v>
      </c>
      <c r="D21" s="83" t="s">
        <v>267</v>
      </c>
      <c r="E21" s="85">
        <v>11119</v>
      </c>
      <c r="F21" s="87">
        <v>26488</v>
      </c>
      <c r="G21" s="87">
        <v>467</v>
      </c>
      <c r="H21" s="87">
        <v>33886</v>
      </c>
      <c r="I21" s="105">
        <v>455</v>
      </c>
      <c r="J21" s="105">
        <v>28565</v>
      </c>
      <c r="K21" s="105">
        <v>476</v>
      </c>
      <c r="L21" s="105">
        <v>29496</v>
      </c>
      <c r="M21" s="107">
        <v>3.12</v>
      </c>
      <c r="N21" s="109" t="s">
        <v>267</v>
      </c>
      <c r="O21" s="104">
        <v>551</v>
      </c>
      <c r="P21" s="100"/>
      <c r="Q21" s="101"/>
    </row>
    <row r="22" spans="1:17" ht="10.5" customHeight="1">
      <c r="A22" s="90"/>
      <c r="B22" s="91"/>
      <c r="C22" s="95">
        <v>559</v>
      </c>
      <c r="D22" s="83" t="s">
        <v>268</v>
      </c>
      <c r="E22" s="85">
        <v>2333</v>
      </c>
      <c r="F22" s="87">
        <v>592</v>
      </c>
      <c r="G22" s="87">
        <v>120</v>
      </c>
      <c r="H22" s="87">
        <v>741</v>
      </c>
      <c r="I22" s="105">
        <v>118</v>
      </c>
      <c r="J22" s="105">
        <v>575</v>
      </c>
      <c r="K22" s="105">
        <v>120</v>
      </c>
      <c r="L22" s="105">
        <v>813</v>
      </c>
      <c r="M22" s="107">
        <v>-6.76</v>
      </c>
      <c r="N22" s="109" t="s">
        <v>268</v>
      </c>
      <c r="O22" s="104">
        <v>559</v>
      </c>
      <c r="P22" s="100"/>
      <c r="Q22" s="101"/>
    </row>
    <row r="23" spans="1:17" ht="10.5" customHeight="1">
      <c r="A23" s="90"/>
      <c r="B23" s="94">
        <v>56</v>
      </c>
      <c r="C23" s="95"/>
      <c r="D23" s="83" t="s">
        <v>269</v>
      </c>
      <c r="E23" s="85">
        <v>173670</v>
      </c>
      <c r="F23" s="87">
        <v>123274</v>
      </c>
      <c r="G23" s="87">
        <v>16372</v>
      </c>
      <c r="H23" s="87">
        <v>132908</v>
      </c>
      <c r="I23" s="105">
        <v>15231</v>
      </c>
      <c r="J23" s="105">
        <v>132427</v>
      </c>
      <c r="K23" s="105">
        <v>15771</v>
      </c>
      <c r="L23" s="105">
        <v>163429</v>
      </c>
      <c r="M23" s="107">
        <v>4.72</v>
      </c>
      <c r="N23" s="109" t="s">
        <v>269</v>
      </c>
      <c r="O23" s="104"/>
      <c r="P23" s="103">
        <v>56</v>
      </c>
      <c r="Q23" s="101"/>
    </row>
    <row r="24" spans="1:17" ht="10.5" customHeight="1">
      <c r="A24" s="90"/>
      <c r="B24" s="91"/>
      <c r="C24" s="95">
        <v>561</v>
      </c>
      <c r="D24" s="83" t="s">
        <v>270</v>
      </c>
      <c r="E24" s="85">
        <v>142468</v>
      </c>
      <c r="F24" s="87">
        <v>103135</v>
      </c>
      <c r="G24" s="87">
        <v>14232</v>
      </c>
      <c r="H24" s="87">
        <v>111538</v>
      </c>
      <c r="I24" s="105">
        <v>13155</v>
      </c>
      <c r="J24" s="105">
        <v>112205</v>
      </c>
      <c r="K24" s="105">
        <v>13587</v>
      </c>
      <c r="L24" s="105">
        <v>138946</v>
      </c>
      <c r="M24" s="107">
        <v>4.97</v>
      </c>
      <c r="N24" s="109" t="s">
        <v>270</v>
      </c>
      <c r="O24" s="104">
        <v>561</v>
      </c>
      <c r="P24" s="100"/>
      <c r="Q24" s="101"/>
    </row>
    <row r="25" spans="1:17" ht="10.5" customHeight="1">
      <c r="A25" s="90"/>
      <c r="B25" s="91"/>
      <c r="C25" s="95">
        <v>562</v>
      </c>
      <c r="D25" s="83" t="s">
        <v>271</v>
      </c>
      <c r="E25" s="85">
        <v>2198</v>
      </c>
      <c r="F25" s="87">
        <v>4274</v>
      </c>
      <c r="G25" s="87">
        <v>473</v>
      </c>
      <c r="H25" s="87">
        <v>4741</v>
      </c>
      <c r="I25" s="105">
        <v>492</v>
      </c>
      <c r="J25" s="105">
        <v>4725</v>
      </c>
      <c r="K25" s="105">
        <v>566</v>
      </c>
      <c r="L25" s="105">
        <v>5782</v>
      </c>
      <c r="M25" s="107">
        <v>9.51</v>
      </c>
      <c r="N25" s="109" t="s">
        <v>271</v>
      </c>
      <c r="O25" s="104">
        <v>562</v>
      </c>
      <c r="P25" s="100"/>
      <c r="Q25" s="101"/>
    </row>
    <row r="26" spans="1:17" ht="10.5" customHeight="1">
      <c r="A26" s="90"/>
      <c r="B26" s="91"/>
      <c r="C26" s="95">
        <v>563</v>
      </c>
      <c r="D26" s="83" t="s">
        <v>272</v>
      </c>
      <c r="E26" s="85">
        <v>29004</v>
      </c>
      <c r="F26" s="87">
        <v>15865</v>
      </c>
      <c r="G26" s="87">
        <v>1667</v>
      </c>
      <c r="H26" s="87">
        <v>16629</v>
      </c>
      <c r="I26" s="105">
        <v>1585</v>
      </c>
      <c r="J26" s="105">
        <v>15498</v>
      </c>
      <c r="K26" s="105">
        <v>1619</v>
      </c>
      <c r="L26" s="105">
        <v>18701</v>
      </c>
      <c r="M26" s="107">
        <v>1.52</v>
      </c>
      <c r="N26" s="109" t="s">
        <v>272</v>
      </c>
      <c r="O26" s="104">
        <v>563</v>
      </c>
      <c r="P26" s="100"/>
      <c r="Q26" s="101"/>
    </row>
    <row r="27" spans="1:17" ht="14.1" customHeight="1">
      <c r="A27" s="93" t="s">
        <v>308</v>
      </c>
      <c r="B27" s="91"/>
      <c r="C27" s="95"/>
      <c r="D27" s="84" t="s">
        <v>273</v>
      </c>
      <c r="E27" s="86">
        <v>28122</v>
      </c>
      <c r="F27" s="88">
        <v>309034</v>
      </c>
      <c r="G27" s="88">
        <v>1050</v>
      </c>
      <c r="H27" s="88">
        <v>387359</v>
      </c>
      <c r="I27" s="106">
        <v>1247</v>
      </c>
      <c r="J27" s="106">
        <v>314002</v>
      </c>
      <c r="K27" s="106">
        <v>4547</v>
      </c>
      <c r="L27" s="106">
        <v>319796</v>
      </c>
      <c r="M27" s="108">
        <v>11.6</v>
      </c>
      <c r="N27" s="110" t="s">
        <v>273</v>
      </c>
      <c r="O27" s="104"/>
      <c r="P27" s="100"/>
      <c r="Q27" s="102" t="s">
        <v>308</v>
      </c>
    </row>
    <row r="28" spans="1:17" ht="10.5" customHeight="1">
      <c r="A28" s="90"/>
      <c r="B28" s="94">
        <v>58</v>
      </c>
      <c r="C28" s="95"/>
      <c r="D28" s="83" t="s">
        <v>274</v>
      </c>
      <c r="E28" s="85">
        <v>4516</v>
      </c>
      <c r="F28" s="87">
        <v>14080</v>
      </c>
      <c r="G28" s="87">
        <v>62</v>
      </c>
      <c r="H28" s="87">
        <v>17375</v>
      </c>
      <c r="I28" s="105">
        <v>25</v>
      </c>
      <c r="J28" s="105">
        <v>14972</v>
      </c>
      <c r="K28" s="105">
        <v>42</v>
      </c>
      <c r="L28" s="105">
        <v>15040</v>
      </c>
      <c r="M28" s="107">
        <v>18.37</v>
      </c>
      <c r="N28" s="109" t="s">
        <v>274</v>
      </c>
      <c r="O28" s="104"/>
      <c r="P28" s="103">
        <v>58</v>
      </c>
      <c r="Q28" s="101"/>
    </row>
    <row r="29" spans="1:17" ht="20.100000000000001" customHeight="1">
      <c r="A29" s="90"/>
      <c r="B29" s="91"/>
      <c r="C29" s="95">
        <v>581</v>
      </c>
      <c r="D29" s="83" t="s">
        <v>275</v>
      </c>
      <c r="E29" s="85">
        <v>3784</v>
      </c>
      <c r="F29" s="87">
        <v>7387</v>
      </c>
      <c r="G29" s="87">
        <v>35</v>
      </c>
      <c r="H29" s="87">
        <v>10106</v>
      </c>
      <c r="I29" s="105">
        <v>24</v>
      </c>
      <c r="J29" s="105">
        <v>7127</v>
      </c>
      <c r="K29" s="105">
        <v>37</v>
      </c>
      <c r="L29" s="105">
        <v>7187</v>
      </c>
      <c r="M29" s="107">
        <v>6.77</v>
      </c>
      <c r="N29" s="109" t="s">
        <v>275</v>
      </c>
      <c r="O29" s="104">
        <v>581</v>
      </c>
      <c r="P29" s="100"/>
      <c r="Q29" s="101"/>
    </row>
    <row r="30" spans="1:17" ht="10.5" customHeight="1">
      <c r="A30" s="90"/>
      <c r="B30" s="91"/>
      <c r="C30" s="95">
        <v>582</v>
      </c>
      <c r="D30" s="83" t="s">
        <v>276</v>
      </c>
      <c r="E30" s="85">
        <v>732</v>
      </c>
      <c r="F30" s="87">
        <v>6694</v>
      </c>
      <c r="G30" s="87">
        <v>27</v>
      </c>
      <c r="H30" s="87">
        <v>7269</v>
      </c>
      <c r="I30" s="105">
        <v>2</v>
      </c>
      <c r="J30" s="105">
        <v>7846</v>
      </c>
      <c r="K30" s="105">
        <v>5</v>
      </c>
      <c r="L30" s="105">
        <v>7853</v>
      </c>
      <c r="M30" s="107">
        <v>31.44</v>
      </c>
      <c r="N30" s="109" t="s">
        <v>276</v>
      </c>
      <c r="O30" s="104">
        <v>582</v>
      </c>
      <c r="P30" s="100"/>
      <c r="Q30" s="101"/>
    </row>
    <row r="31" spans="1:17" ht="24.95" customHeight="1">
      <c r="A31" s="90"/>
      <c r="B31" s="94">
        <v>59</v>
      </c>
      <c r="C31" s="95"/>
      <c r="D31" s="83" t="s">
        <v>277</v>
      </c>
      <c r="E31" s="85">
        <v>5557</v>
      </c>
      <c r="F31" s="87">
        <v>35625</v>
      </c>
      <c r="G31" s="87">
        <v>17</v>
      </c>
      <c r="H31" s="87">
        <v>50794</v>
      </c>
      <c r="I31" s="105">
        <v>43</v>
      </c>
      <c r="J31" s="105">
        <v>35381</v>
      </c>
      <c r="K31" s="105">
        <v>73</v>
      </c>
      <c r="L31" s="105">
        <v>35498</v>
      </c>
      <c r="M31" s="107">
        <v>-0.36</v>
      </c>
      <c r="N31" s="109" t="s">
        <v>277</v>
      </c>
      <c r="O31" s="104"/>
      <c r="P31" s="103">
        <v>59</v>
      </c>
      <c r="Q31" s="101"/>
    </row>
    <row r="32" spans="1:17" ht="10.5" customHeight="1">
      <c r="A32" s="90"/>
      <c r="B32" s="91"/>
      <c r="C32" s="95">
        <v>591</v>
      </c>
      <c r="D32" s="83" t="s">
        <v>278</v>
      </c>
      <c r="E32" s="85">
        <v>4387</v>
      </c>
      <c r="F32" s="87">
        <v>32492</v>
      </c>
      <c r="G32" s="87">
        <v>13</v>
      </c>
      <c r="H32" s="87">
        <v>45808</v>
      </c>
      <c r="I32" s="105">
        <v>28</v>
      </c>
      <c r="J32" s="105">
        <v>32656</v>
      </c>
      <c r="K32" s="105">
        <v>69</v>
      </c>
      <c r="L32" s="105">
        <v>32753</v>
      </c>
      <c r="M32" s="107">
        <v>-0.25</v>
      </c>
      <c r="N32" s="109" t="s">
        <v>278</v>
      </c>
      <c r="O32" s="104">
        <v>591</v>
      </c>
      <c r="P32" s="100"/>
      <c r="Q32" s="101"/>
    </row>
    <row r="33" spans="1:17" ht="10.5" customHeight="1">
      <c r="A33" s="90"/>
      <c r="B33" s="91"/>
      <c r="C33" s="95">
        <v>592</v>
      </c>
      <c r="D33" s="83" t="s">
        <v>279</v>
      </c>
      <c r="E33" s="85">
        <v>1170</v>
      </c>
      <c r="F33" s="87">
        <v>3133</v>
      </c>
      <c r="G33" s="87">
        <v>4</v>
      </c>
      <c r="H33" s="87">
        <v>4986</v>
      </c>
      <c r="I33" s="105">
        <v>15</v>
      </c>
      <c r="J33" s="105">
        <v>2725</v>
      </c>
      <c r="K33" s="105">
        <v>4</v>
      </c>
      <c r="L33" s="105">
        <v>2745</v>
      </c>
      <c r="M33" s="107">
        <v>-1.56</v>
      </c>
      <c r="N33" s="109" t="s">
        <v>279</v>
      </c>
      <c r="O33" s="104">
        <v>592</v>
      </c>
      <c r="P33" s="100"/>
      <c r="Q33" s="101"/>
    </row>
    <row r="34" spans="1:17" ht="10.5" customHeight="1">
      <c r="A34" s="90"/>
      <c r="B34" s="94">
        <v>60</v>
      </c>
      <c r="C34" s="95"/>
      <c r="D34" s="83" t="s">
        <v>280</v>
      </c>
      <c r="E34" s="85">
        <v>274</v>
      </c>
      <c r="F34" s="87">
        <v>8341</v>
      </c>
      <c r="G34" s="87">
        <v>0</v>
      </c>
      <c r="H34" s="87">
        <v>13739</v>
      </c>
      <c r="I34" s="105">
        <v>20</v>
      </c>
      <c r="J34" s="105">
        <v>7420</v>
      </c>
      <c r="K34" s="105">
        <v>12</v>
      </c>
      <c r="L34" s="105">
        <v>7452</v>
      </c>
      <c r="M34" s="107">
        <v>2.91</v>
      </c>
      <c r="N34" s="109" t="s">
        <v>280</v>
      </c>
      <c r="O34" s="104"/>
      <c r="P34" s="103">
        <v>60</v>
      </c>
      <c r="Q34" s="101"/>
    </row>
    <row r="35" spans="1:17" ht="10.5" customHeight="1">
      <c r="A35" s="90"/>
      <c r="B35" s="91"/>
      <c r="C35" s="95">
        <v>601</v>
      </c>
      <c r="D35" s="83" t="s">
        <v>281</v>
      </c>
      <c r="E35" s="85">
        <v>184</v>
      </c>
      <c r="F35" s="87">
        <v>477</v>
      </c>
      <c r="G35" s="87">
        <v>0</v>
      </c>
      <c r="H35" s="87">
        <v>599</v>
      </c>
      <c r="I35" s="105">
        <v>20</v>
      </c>
      <c r="J35" s="105">
        <v>414</v>
      </c>
      <c r="K35" s="105">
        <v>12</v>
      </c>
      <c r="L35" s="105">
        <v>446</v>
      </c>
      <c r="M35" s="107">
        <v>0.44</v>
      </c>
      <c r="N35" s="109" t="s">
        <v>281</v>
      </c>
      <c r="O35" s="104">
        <v>601</v>
      </c>
      <c r="P35" s="100"/>
      <c r="Q35" s="101"/>
    </row>
    <row r="36" spans="1:17" ht="10.5" customHeight="1">
      <c r="A36" s="90"/>
      <c r="B36" s="91"/>
      <c r="C36" s="95">
        <v>602</v>
      </c>
      <c r="D36" s="83" t="s">
        <v>282</v>
      </c>
      <c r="E36" s="85">
        <v>90</v>
      </c>
      <c r="F36" s="87">
        <v>7864</v>
      </c>
      <c r="G36" s="87">
        <v>0</v>
      </c>
      <c r="H36" s="87">
        <v>13140</v>
      </c>
      <c r="I36" s="105">
        <v>0</v>
      </c>
      <c r="J36" s="105">
        <v>7005</v>
      </c>
      <c r="K36" s="105">
        <v>0</v>
      </c>
      <c r="L36" s="105">
        <v>7006</v>
      </c>
      <c r="M36" s="107">
        <v>3.07</v>
      </c>
      <c r="N36" s="109" t="s">
        <v>282</v>
      </c>
      <c r="O36" s="104">
        <v>602</v>
      </c>
      <c r="P36" s="100"/>
      <c r="Q36" s="101"/>
    </row>
    <row r="37" spans="1:17" ht="10.5" customHeight="1">
      <c r="A37" s="90"/>
      <c r="B37" s="94">
        <v>61</v>
      </c>
      <c r="C37" s="95"/>
      <c r="D37" s="83" t="s">
        <v>283</v>
      </c>
      <c r="E37" s="85">
        <v>1036</v>
      </c>
      <c r="F37" s="87">
        <v>68711</v>
      </c>
      <c r="G37" s="87">
        <v>47</v>
      </c>
      <c r="H37" s="87">
        <v>84148</v>
      </c>
      <c r="I37" s="105">
        <v>60</v>
      </c>
      <c r="J37" s="105">
        <v>60020</v>
      </c>
      <c r="K37" s="105">
        <v>301</v>
      </c>
      <c r="L37" s="105">
        <v>60381</v>
      </c>
      <c r="M37" s="107">
        <v>0.22</v>
      </c>
      <c r="N37" s="109" t="s">
        <v>283</v>
      </c>
      <c r="O37" s="104"/>
      <c r="P37" s="103">
        <v>61</v>
      </c>
      <c r="Q37" s="101"/>
    </row>
    <row r="38" spans="1:17" ht="10.5" customHeight="1">
      <c r="A38" s="90"/>
      <c r="B38" s="91"/>
      <c r="C38" s="95">
        <v>610</v>
      </c>
      <c r="D38" s="83" t="s">
        <v>284</v>
      </c>
      <c r="E38" s="85">
        <v>1036</v>
      </c>
      <c r="F38" s="87">
        <v>68711</v>
      </c>
      <c r="G38" s="87">
        <v>47</v>
      </c>
      <c r="H38" s="87">
        <v>84148</v>
      </c>
      <c r="I38" s="105">
        <v>60</v>
      </c>
      <c r="J38" s="105">
        <v>60020</v>
      </c>
      <c r="K38" s="105">
        <v>301</v>
      </c>
      <c r="L38" s="105">
        <v>60381</v>
      </c>
      <c r="M38" s="107">
        <v>0.22</v>
      </c>
      <c r="N38" s="109" t="s">
        <v>284</v>
      </c>
      <c r="O38" s="104">
        <v>610</v>
      </c>
      <c r="P38" s="100"/>
      <c r="Q38" s="101"/>
    </row>
    <row r="39" spans="1:17" ht="10.5" customHeight="1">
      <c r="A39" s="90"/>
      <c r="B39" s="94">
        <v>62</v>
      </c>
      <c r="C39" s="95"/>
      <c r="D39" s="83" t="s">
        <v>285</v>
      </c>
      <c r="E39" s="85">
        <v>7553</v>
      </c>
      <c r="F39" s="87">
        <v>56445</v>
      </c>
      <c r="G39" s="87">
        <v>672</v>
      </c>
      <c r="H39" s="87">
        <v>77159</v>
      </c>
      <c r="I39" s="105">
        <v>669</v>
      </c>
      <c r="J39" s="105">
        <v>66917</v>
      </c>
      <c r="K39" s="105">
        <v>3942</v>
      </c>
      <c r="L39" s="105">
        <v>71528</v>
      </c>
      <c r="M39" s="107">
        <v>29.19</v>
      </c>
      <c r="N39" s="109" t="s">
        <v>285</v>
      </c>
      <c r="O39" s="104"/>
      <c r="P39" s="103">
        <v>62</v>
      </c>
      <c r="Q39" s="101"/>
    </row>
    <row r="40" spans="1:17" ht="10.5" customHeight="1">
      <c r="A40" s="90"/>
      <c r="B40" s="91"/>
      <c r="C40" s="95">
        <v>620</v>
      </c>
      <c r="D40" s="83" t="s">
        <v>286</v>
      </c>
      <c r="E40" s="85">
        <v>7553</v>
      </c>
      <c r="F40" s="87">
        <v>56445</v>
      </c>
      <c r="G40" s="87">
        <v>672</v>
      </c>
      <c r="H40" s="87">
        <v>77159</v>
      </c>
      <c r="I40" s="105">
        <v>669</v>
      </c>
      <c r="J40" s="105">
        <v>66917</v>
      </c>
      <c r="K40" s="105">
        <v>3942</v>
      </c>
      <c r="L40" s="105">
        <v>71528</v>
      </c>
      <c r="M40" s="107">
        <v>29.19</v>
      </c>
      <c r="N40" s="109" t="s">
        <v>286</v>
      </c>
      <c r="O40" s="104">
        <v>620</v>
      </c>
      <c r="P40" s="100"/>
      <c r="Q40" s="101"/>
    </row>
    <row r="41" spans="1:17" ht="10.5" customHeight="1">
      <c r="A41" s="90"/>
      <c r="B41" s="94">
        <v>63</v>
      </c>
      <c r="C41" s="95"/>
      <c r="D41" s="83" t="s">
        <v>287</v>
      </c>
      <c r="E41" s="85">
        <v>9186</v>
      </c>
      <c r="F41" s="87">
        <v>125832</v>
      </c>
      <c r="G41" s="87">
        <v>251</v>
      </c>
      <c r="H41" s="87">
        <v>144144</v>
      </c>
      <c r="I41" s="105">
        <v>430</v>
      </c>
      <c r="J41" s="105">
        <v>129291</v>
      </c>
      <c r="K41" s="105">
        <v>176</v>
      </c>
      <c r="L41" s="105">
        <v>129898</v>
      </c>
      <c r="M41" s="107">
        <v>12.6</v>
      </c>
      <c r="N41" s="109" t="s">
        <v>287</v>
      </c>
      <c r="O41" s="104"/>
      <c r="P41" s="103">
        <v>63</v>
      </c>
      <c r="Q41" s="101"/>
    </row>
    <row r="42" spans="1:17" ht="24.95" customHeight="1">
      <c r="A42" s="90"/>
      <c r="B42" s="91"/>
      <c r="C42" s="95">
        <v>631</v>
      </c>
      <c r="D42" s="83" t="s">
        <v>288</v>
      </c>
      <c r="E42" s="85">
        <v>3360</v>
      </c>
      <c r="F42" s="87">
        <v>87869</v>
      </c>
      <c r="G42" s="87">
        <v>221</v>
      </c>
      <c r="H42" s="87">
        <v>99134</v>
      </c>
      <c r="I42" s="105">
        <v>354</v>
      </c>
      <c r="J42" s="105">
        <v>91313</v>
      </c>
      <c r="K42" s="105">
        <v>89</v>
      </c>
      <c r="L42" s="105">
        <v>91756</v>
      </c>
      <c r="M42" s="107">
        <v>11.79</v>
      </c>
      <c r="N42" s="109" t="s">
        <v>288</v>
      </c>
      <c r="O42" s="104">
        <v>631</v>
      </c>
      <c r="P42" s="100"/>
      <c r="Q42" s="101"/>
    </row>
    <row r="43" spans="1:17" ht="10.5" customHeight="1">
      <c r="A43" s="90"/>
      <c r="B43" s="91"/>
      <c r="C43" s="95">
        <v>639</v>
      </c>
      <c r="D43" s="83" t="s">
        <v>289</v>
      </c>
      <c r="E43" s="85">
        <v>5826</v>
      </c>
      <c r="F43" s="87">
        <v>37963</v>
      </c>
      <c r="G43" s="87">
        <v>30</v>
      </c>
      <c r="H43" s="87">
        <v>45011</v>
      </c>
      <c r="I43" s="105">
        <v>76</v>
      </c>
      <c r="J43" s="105">
        <v>37978</v>
      </c>
      <c r="K43" s="105">
        <v>87</v>
      </c>
      <c r="L43" s="105">
        <v>38142</v>
      </c>
      <c r="M43" s="107">
        <v>14.58</v>
      </c>
      <c r="N43" s="109" t="s">
        <v>289</v>
      </c>
      <c r="O43" s="104">
        <v>639</v>
      </c>
      <c r="P43" s="100"/>
      <c r="Q43" s="101"/>
    </row>
    <row r="44" spans="1:17" ht="14.1" customHeight="1">
      <c r="A44" s="93" t="s">
        <v>309</v>
      </c>
      <c r="B44" s="91"/>
      <c r="C44" s="95"/>
      <c r="D44" s="84" t="s">
        <v>290</v>
      </c>
      <c r="E44" s="86">
        <v>52651</v>
      </c>
      <c r="F44" s="88">
        <v>623896</v>
      </c>
      <c r="G44" s="88">
        <v>437</v>
      </c>
      <c r="H44" s="88">
        <v>1085013</v>
      </c>
      <c r="I44" s="106">
        <v>1081</v>
      </c>
      <c r="J44" s="106">
        <v>623045</v>
      </c>
      <c r="K44" s="106">
        <v>1007</v>
      </c>
      <c r="L44" s="106">
        <v>625133</v>
      </c>
      <c r="M44" s="108">
        <v>6.8</v>
      </c>
      <c r="N44" s="110" t="s">
        <v>290</v>
      </c>
      <c r="O44" s="104"/>
      <c r="P44" s="100"/>
      <c r="Q44" s="102" t="s">
        <v>309</v>
      </c>
    </row>
    <row r="45" spans="1:17" ht="10.5" customHeight="1">
      <c r="A45" s="90"/>
      <c r="B45" s="94">
        <v>64</v>
      </c>
      <c r="C45" s="95"/>
      <c r="D45" s="83" t="s">
        <v>291</v>
      </c>
      <c r="E45" s="85">
        <v>42121</v>
      </c>
      <c r="F45" s="87">
        <v>411864</v>
      </c>
      <c r="G45" s="87">
        <v>325</v>
      </c>
      <c r="H45" s="87">
        <v>665567</v>
      </c>
      <c r="I45" s="105">
        <v>382</v>
      </c>
      <c r="J45" s="105">
        <v>403212</v>
      </c>
      <c r="K45" s="105">
        <v>881</v>
      </c>
      <c r="L45" s="105">
        <v>404475</v>
      </c>
      <c r="M45" s="107">
        <v>5.03</v>
      </c>
      <c r="N45" s="109" t="s">
        <v>291</v>
      </c>
      <c r="O45" s="104"/>
      <c r="P45" s="103">
        <v>64</v>
      </c>
      <c r="Q45" s="101"/>
    </row>
    <row r="46" spans="1:17" ht="10.5" customHeight="1">
      <c r="A46" s="90"/>
      <c r="B46" s="91"/>
      <c r="C46" s="95">
        <v>641</v>
      </c>
      <c r="D46" s="83" t="s">
        <v>292</v>
      </c>
      <c r="E46" s="85">
        <v>4909</v>
      </c>
      <c r="F46" s="87">
        <v>342291</v>
      </c>
      <c r="G46" s="87">
        <v>6</v>
      </c>
      <c r="H46" s="87">
        <v>371602</v>
      </c>
      <c r="I46" s="105">
        <v>-385</v>
      </c>
      <c r="J46" s="105">
        <v>334770</v>
      </c>
      <c r="K46" s="113">
        <v>0</v>
      </c>
      <c r="L46" s="105">
        <v>334385</v>
      </c>
      <c r="M46" s="107">
        <v>3.66</v>
      </c>
      <c r="N46" s="109" t="s">
        <v>292</v>
      </c>
      <c r="O46" s="104">
        <v>641</v>
      </c>
      <c r="P46" s="100"/>
      <c r="Q46" s="101"/>
    </row>
    <row r="47" spans="1:17" ht="10.5" customHeight="1">
      <c r="A47" s="90"/>
      <c r="B47" s="91"/>
      <c r="C47" s="95">
        <v>642</v>
      </c>
      <c r="D47" s="83" t="s">
        <v>293</v>
      </c>
      <c r="E47" s="85">
        <v>64</v>
      </c>
      <c r="F47" s="87">
        <v>12524</v>
      </c>
      <c r="G47" s="89">
        <v>0</v>
      </c>
      <c r="H47" s="87">
        <v>49815</v>
      </c>
      <c r="I47" s="111">
        <v>0</v>
      </c>
      <c r="J47" s="105">
        <v>16177</v>
      </c>
      <c r="K47" s="105">
        <v>1</v>
      </c>
      <c r="L47" s="105">
        <v>16178</v>
      </c>
      <c r="M47" s="107">
        <v>-7.98</v>
      </c>
      <c r="N47" s="109" t="s">
        <v>293</v>
      </c>
      <c r="O47" s="104">
        <v>642</v>
      </c>
      <c r="P47" s="100"/>
      <c r="Q47" s="101"/>
    </row>
    <row r="48" spans="1:17" ht="10.5" customHeight="1">
      <c r="A48" s="90"/>
      <c r="B48" s="91"/>
      <c r="C48" s="95">
        <v>643</v>
      </c>
      <c r="D48" s="83" t="s">
        <v>294</v>
      </c>
      <c r="E48" s="85">
        <v>82</v>
      </c>
      <c r="F48" s="87">
        <v>456</v>
      </c>
      <c r="G48" s="89">
        <v>0</v>
      </c>
      <c r="H48" s="87">
        <v>783</v>
      </c>
      <c r="I48" s="111">
        <v>0</v>
      </c>
      <c r="J48" s="105">
        <v>546</v>
      </c>
      <c r="K48" s="111">
        <v>0</v>
      </c>
      <c r="L48" s="105">
        <v>546</v>
      </c>
      <c r="M48" s="107">
        <v>16.59</v>
      </c>
      <c r="N48" s="109" t="s">
        <v>294</v>
      </c>
      <c r="O48" s="104">
        <v>643</v>
      </c>
      <c r="P48" s="100"/>
      <c r="Q48" s="101"/>
    </row>
    <row r="49" spans="1:17" ht="10.5" customHeight="1">
      <c r="A49" s="90"/>
      <c r="B49" s="91"/>
      <c r="C49" s="95">
        <v>649</v>
      </c>
      <c r="D49" s="83" t="s">
        <v>295</v>
      </c>
      <c r="E49" s="85">
        <v>37066</v>
      </c>
      <c r="F49" s="87">
        <v>56594</v>
      </c>
      <c r="G49" s="87">
        <v>319</v>
      </c>
      <c r="H49" s="87">
        <v>243366</v>
      </c>
      <c r="I49" s="105">
        <v>766</v>
      </c>
      <c r="J49" s="105">
        <v>51719</v>
      </c>
      <c r="K49" s="105">
        <v>880</v>
      </c>
      <c r="L49" s="105">
        <v>53366</v>
      </c>
      <c r="M49" s="107">
        <v>20.03</v>
      </c>
      <c r="N49" s="109" t="s">
        <v>295</v>
      </c>
      <c r="O49" s="104">
        <v>649</v>
      </c>
      <c r="P49" s="100"/>
      <c r="Q49" s="101"/>
    </row>
    <row r="50" spans="1:17" ht="10.5" customHeight="1">
      <c r="A50" s="90"/>
      <c r="B50" s="94">
        <v>65</v>
      </c>
      <c r="C50" s="95"/>
      <c r="D50" s="83" t="s">
        <v>296</v>
      </c>
      <c r="E50" s="85">
        <v>968</v>
      </c>
      <c r="F50" s="87">
        <v>103803</v>
      </c>
      <c r="G50" s="87">
        <v>-238</v>
      </c>
      <c r="H50" s="87">
        <v>254649</v>
      </c>
      <c r="I50" s="113">
        <v>0</v>
      </c>
      <c r="J50" s="105">
        <v>121734</v>
      </c>
      <c r="K50" s="105">
        <v>1</v>
      </c>
      <c r="L50" s="105">
        <v>121735</v>
      </c>
      <c r="M50" s="107">
        <v>11.25</v>
      </c>
      <c r="N50" s="109" t="s">
        <v>296</v>
      </c>
      <c r="O50" s="104"/>
      <c r="P50" s="103">
        <v>65</v>
      </c>
      <c r="Q50" s="101"/>
    </row>
    <row r="51" spans="1:17" ht="10.5" customHeight="1">
      <c r="A51" s="90"/>
      <c r="B51" s="91"/>
      <c r="C51" s="95">
        <v>651</v>
      </c>
      <c r="D51" s="83" t="s">
        <v>297</v>
      </c>
      <c r="E51" s="85">
        <v>198</v>
      </c>
      <c r="F51" s="87">
        <v>66112</v>
      </c>
      <c r="G51" s="89">
        <v>0</v>
      </c>
      <c r="H51" s="87">
        <v>214349</v>
      </c>
      <c r="I51" s="111">
        <v>0</v>
      </c>
      <c r="J51" s="105">
        <v>70004</v>
      </c>
      <c r="K51" s="111">
        <v>0</v>
      </c>
      <c r="L51" s="105">
        <v>70004</v>
      </c>
      <c r="M51" s="107">
        <v>9.68</v>
      </c>
      <c r="N51" s="109" t="s">
        <v>297</v>
      </c>
      <c r="O51" s="104">
        <v>651</v>
      </c>
      <c r="P51" s="100"/>
      <c r="Q51" s="101"/>
    </row>
    <row r="52" spans="1:17" ht="10.5" customHeight="1">
      <c r="A52" s="90"/>
      <c r="B52" s="91"/>
      <c r="C52" s="95">
        <v>652</v>
      </c>
      <c r="D52" s="83" t="s">
        <v>298</v>
      </c>
      <c r="E52" s="85">
        <v>186</v>
      </c>
      <c r="F52" s="87">
        <v>20048</v>
      </c>
      <c r="G52" s="87">
        <v>-238</v>
      </c>
      <c r="H52" s="87">
        <v>22893</v>
      </c>
      <c r="I52" s="111">
        <v>0</v>
      </c>
      <c r="J52" s="105">
        <v>32467</v>
      </c>
      <c r="K52" s="111">
        <v>0</v>
      </c>
      <c r="L52" s="105">
        <v>32467</v>
      </c>
      <c r="M52" s="107">
        <v>7.66</v>
      </c>
      <c r="N52" s="109" t="s">
        <v>298</v>
      </c>
      <c r="O52" s="104">
        <v>652</v>
      </c>
      <c r="P52" s="100"/>
      <c r="Q52" s="101"/>
    </row>
    <row r="53" spans="1:17" ht="10.5" customHeight="1">
      <c r="A53" s="90"/>
      <c r="B53" s="91"/>
      <c r="C53" s="95">
        <v>653</v>
      </c>
      <c r="D53" s="83" t="s">
        <v>299</v>
      </c>
      <c r="E53" s="85">
        <v>4</v>
      </c>
      <c r="F53" s="87">
        <v>3647</v>
      </c>
      <c r="G53" s="89">
        <v>0</v>
      </c>
      <c r="H53" s="87">
        <v>3960</v>
      </c>
      <c r="I53" s="111">
        <v>0</v>
      </c>
      <c r="J53" s="105">
        <v>2932</v>
      </c>
      <c r="K53" s="111">
        <v>0</v>
      </c>
      <c r="L53" s="105">
        <v>2932</v>
      </c>
      <c r="M53" s="107">
        <v>55.53</v>
      </c>
      <c r="N53" s="109" t="s">
        <v>299</v>
      </c>
      <c r="O53" s="104">
        <v>653</v>
      </c>
      <c r="P53" s="100"/>
      <c r="Q53" s="101"/>
    </row>
    <row r="54" spans="1:17" ht="10.5" customHeight="1">
      <c r="A54" s="90"/>
      <c r="B54" s="91"/>
      <c r="C54" s="95">
        <v>654</v>
      </c>
      <c r="D54" s="83" t="s">
        <v>300</v>
      </c>
      <c r="E54" s="114">
        <v>0</v>
      </c>
      <c r="F54" s="89">
        <v>0</v>
      </c>
      <c r="G54" s="89">
        <v>0</v>
      </c>
      <c r="H54" s="89">
        <v>0</v>
      </c>
      <c r="I54" s="111">
        <v>0</v>
      </c>
      <c r="J54" s="111">
        <v>0</v>
      </c>
      <c r="K54" s="111">
        <v>0</v>
      </c>
      <c r="L54" s="111">
        <v>0</v>
      </c>
      <c r="M54" s="115" t="s">
        <v>312</v>
      </c>
      <c r="N54" s="109" t="s">
        <v>300</v>
      </c>
      <c r="O54" s="104">
        <v>654</v>
      </c>
      <c r="P54" s="100"/>
      <c r="Q54" s="101"/>
    </row>
    <row r="55" spans="1:17" ht="10.5" customHeight="1">
      <c r="A55" s="90"/>
      <c r="B55" s="91"/>
      <c r="C55" s="95">
        <v>655</v>
      </c>
      <c r="D55" s="83" t="s">
        <v>301</v>
      </c>
      <c r="E55" s="85">
        <v>580</v>
      </c>
      <c r="F55" s="87">
        <v>13996</v>
      </c>
      <c r="G55" s="87">
        <v>0</v>
      </c>
      <c r="H55" s="87">
        <v>13448</v>
      </c>
      <c r="I55" s="113">
        <v>0</v>
      </c>
      <c r="J55" s="105">
        <v>16331</v>
      </c>
      <c r="K55" s="105">
        <v>1</v>
      </c>
      <c r="L55" s="105">
        <v>16332</v>
      </c>
      <c r="M55" s="107">
        <v>20.5</v>
      </c>
      <c r="N55" s="109" t="s">
        <v>301</v>
      </c>
      <c r="O55" s="104">
        <v>655</v>
      </c>
      <c r="P55" s="100"/>
      <c r="Q55" s="101"/>
    </row>
    <row r="56" spans="1:17" ht="20.100000000000001" customHeight="1">
      <c r="A56" s="90"/>
      <c r="B56" s="94">
        <v>66</v>
      </c>
      <c r="C56" s="95"/>
      <c r="D56" s="83" t="s">
        <v>302</v>
      </c>
      <c r="E56" s="85">
        <v>9562</v>
      </c>
      <c r="F56" s="87">
        <v>108228</v>
      </c>
      <c r="G56" s="87">
        <v>350</v>
      </c>
      <c r="H56" s="87">
        <v>164796</v>
      </c>
      <c r="I56" s="105">
        <v>699</v>
      </c>
      <c r="J56" s="105">
        <v>98100</v>
      </c>
      <c r="K56" s="105">
        <v>125</v>
      </c>
      <c r="L56" s="105">
        <v>98924</v>
      </c>
      <c r="M56" s="107">
        <v>8.9499999999999993</v>
      </c>
      <c r="N56" s="109" t="s">
        <v>302</v>
      </c>
      <c r="O56" s="104"/>
      <c r="P56" s="103">
        <v>66</v>
      </c>
      <c r="Q56" s="101"/>
    </row>
    <row r="57" spans="1:17" ht="10.5" customHeight="1">
      <c r="A57" s="90"/>
      <c r="B57" s="91"/>
      <c r="C57" s="95">
        <v>661</v>
      </c>
      <c r="D57" s="83" t="s">
        <v>303</v>
      </c>
      <c r="E57" s="85">
        <v>791</v>
      </c>
      <c r="F57" s="87">
        <v>37428</v>
      </c>
      <c r="G57" s="87">
        <v>336</v>
      </c>
      <c r="H57" s="87">
        <v>38931</v>
      </c>
      <c r="I57" s="111">
        <v>0</v>
      </c>
      <c r="J57" s="105">
        <v>34110</v>
      </c>
      <c r="K57" s="111">
        <v>0</v>
      </c>
      <c r="L57" s="105">
        <v>34110</v>
      </c>
      <c r="M57" s="107">
        <v>7.29</v>
      </c>
      <c r="N57" s="109" t="s">
        <v>303</v>
      </c>
      <c r="O57" s="104">
        <v>661</v>
      </c>
      <c r="P57" s="100"/>
      <c r="Q57" s="101"/>
    </row>
    <row r="58" spans="1:17" ht="10.5" customHeight="1">
      <c r="A58" s="90"/>
      <c r="B58" s="91"/>
      <c r="C58" s="95">
        <v>662</v>
      </c>
      <c r="D58" s="83" t="s">
        <v>304</v>
      </c>
      <c r="E58" s="85">
        <v>49</v>
      </c>
      <c r="F58" s="87">
        <v>3950</v>
      </c>
      <c r="G58" s="89">
        <v>0</v>
      </c>
      <c r="H58" s="87">
        <v>3660</v>
      </c>
      <c r="I58" s="111">
        <v>0</v>
      </c>
      <c r="J58" s="105">
        <v>3209</v>
      </c>
      <c r="K58" s="111">
        <v>0</v>
      </c>
      <c r="L58" s="105">
        <v>3209</v>
      </c>
      <c r="M58" s="107">
        <v>-2.0299999999999998</v>
      </c>
      <c r="N58" s="109" t="s">
        <v>304</v>
      </c>
      <c r="O58" s="104">
        <v>662</v>
      </c>
      <c r="P58" s="100"/>
      <c r="Q58" s="101"/>
    </row>
    <row r="59" spans="1:17" ht="10.5" customHeight="1">
      <c r="A59" s="90"/>
      <c r="B59" s="91"/>
      <c r="C59" s="95">
        <v>664</v>
      </c>
      <c r="D59" s="83" t="s">
        <v>305</v>
      </c>
      <c r="E59" s="85">
        <v>62</v>
      </c>
      <c r="F59" s="87">
        <v>12014</v>
      </c>
      <c r="G59" s="89">
        <v>0</v>
      </c>
      <c r="H59" s="87">
        <v>14350</v>
      </c>
      <c r="I59" s="111">
        <v>0</v>
      </c>
      <c r="J59" s="105">
        <v>12411</v>
      </c>
      <c r="K59" s="111">
        <v>0</v>
      </c>
      <c r="L59" s="105">
        <v>12411</v>
      </c>
      <c r="M59" s="107">
        <v>14.98</v>
      </c>
      <c r="N59" s="109" t="s">
        <v>305</v>
      </c>
      <c r="O59" s="104">
        <v>664</v>
      </c>
      <c r="P59" s="100"/>
      <c r="Q59" s="101"/>
    </row>
    <row r="60" spans="1:17" ht="10.5" customHeight="1">
      <c r="A60" s="90"/>
      <c r="B60" s="91"/>
      <c r="C60" s="95">
        <v>669</v>
      </c>
      <c r="D60" s="83" t="s">
        <v>306</v>
      </c>
      <c r="E60" s="85">
        <v>8660</v>
      </c>
      <c r="F60" s="87">
        <v>54836</v>
      </c>
      <c r="G60" s="87">
        <v>13</v>
      </c>
      <c r="H60" s="87">
        <v>107856</v>
      </c>
      <c r="I60" s="105">
        <v>699</v>
      </c>
      <c r="J60" s="105">
        <v>48370</v>
      </c>
      <c r="K60" s="105">
        <v>125</v>
      </c>
      <c r="L60" s="105">
        <v>49194</v>
      </c>
      <c r="M60" s="107">
        <v>9.48</v>
      </c>
      <c r="N60" s="109" t="s">
        <v>306</v>
      </c>
      <c r="O60" s="104">
        <v>669</v>
      </c>
      <c r="P60" s="100"/>
      <c r="Q60" s="101"/>
    </row>
    <row r="61" spans="1:17" ht="5.0999999999999996" customHeight="1" thickBot="1">
      <c r="A61" s="21"/>
      <c r="B61" s="23"/>
      <c r="C61" s="23"/>
      <c r="D61" s="13"/>
      <c r="E61" s="17"/>
      <c r="F61" s="9"/>
      <c r="G61" s="9"/>
      <c r="H61" s="15"/>
      <c r="I61" s="13"/>
      <c r="J61" s="11"/>
      <c r="K61" s="11"/>
      <c r="L61" s="11"/>
      <c r="M61" s="35"/>
      <c r="N61" s="37"/>
      <c r="O61" s="9"/>
      <c r="P61" s="9"/>
      <c r="Q61" s="7"/>
    </row>
    <row r="63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6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367</v>
      </c>
      <c r="B1" s="67"/>
      <c r="C1" s="67"/>
      <c r="D1" s="67"/>
      <c r="E1" s="67"/>
      <c r="F1" s="67"/>
      <c r="G1" s="67"/>
      <c r="H1" s="67"/>
      <c r="I1" s="66" t="s">
        <v>367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17</v>
      </c>
      <c r="O3" s="44" t="s">
        <v>18</v>
      </c>
      <c r="P3" s="40" t="s">
        <v>19</v>
      </c>
      <c r="Q3" s="68" t="s">
        <v>20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3" t="s">
        <v>366</v>
      </c>
      <c r="B8" s="91"/>
      <c r="C8" s="92"/>
      <c r="D8" s="84" t="s">
        <v>365</v>
      </c>
      <c r="E8" s="86">
        <v>49518</v>
      </c>
      <c r="F8" s="88">
        <v>414624</v>
      </c>
      <c r="G8" s="88">
        <v>1597</v>
      </c>
      <c r="H8" s="88">
        <v>532159</v>
      </c>
      <c r="I8" s="106">
        <v>935</v>
      </c>
      <c r="J8" s="106">
        <v>289146</v>
      </c>
      <c r="K8" s="106">
        <v>1545</v>
      </c>
      <c r="L8" s="106">
        <v>291626</v>
      </c>
      <c r="M8" s="108">
        <v>-12.94</v>
      </c>
      <c r="N8" s="110" t="s">
        <v>365</v>
      </c>
      <c r="O8" s="99"/>
      <c r="P8" s="100"/>
      <c r="Q8" s="102" t="s">
        <v>366</v>
      </c>
    </row>
    <row r="9" spans="1:17" ht="10.5" customHeight="1">
      <c r="A9" s="93"/>
      <c r="B9" s="94">
        <v>67</v>
      </c>
      <c r="C9" s="92"/>
      <c r="D9" s="83" t="s">
        <v>313</v>
      </c>
      <c r="E9" s="85">
        <v>19203</v>
      </c>
      <c r="F9" s="87">
        <v>294078</v>
      </c>
      <c r="G9" s="87">
        <v>789</v>
      </c>
      <c r="H9" s="87">
        <v>353850</v>
      </c>
      <c r="I9" s="105">
        <v>514</v>
      </c>
      <c r="J9" s="105">
        <v>194978</v>
      </c>
      <c r="K9" s="105">
        <v>883</v>
      </c>
      <c r="L9" s="105">
        <v>196375</v>
      </c>
      <c r="M9" s="107">
        <v>-3.8</v>
      </c>
      <c r="N9" s="109" t="s">
        <v>313</v>
      </c>
      <c r="O9" s="99"/>
      <c r="P9" s="103">
        <v>67</v>
      </c>
      <c r="Q9" s="102"/>
    </row>
    <row r="10" spans="1:17" ht="10.5" customHeight="1">
      <c r="A10" s="93"/>
      <c r="B10" s="91"/>
      <c r="C10" s="95">
        <v>670</v>
      </c>
      <c r="D10" s="83" t="s">
        <v>314</v>
      </c>
      <c r="E10" s="85">
        <v>19203</v>
      </c>
      <c r="F10" s="87">
        <v>294078</v>
      </c>
      <c r="G10" s="87">
        <v>789</v>
      </c>
      <c r="H10" s="87">
        <v>353850</v>
      </c>
      <c r="I10" s="105">
        <v>514</v>
      </c>
      <c r="J10" s="105">
        <v>194978</v>
      </c>
      <c r="K10" s="105">
        <v>883</v>
      </c>
      <c r="L10" s="105">
        <v>196375</v>
      </c>
      <c r="M10" s="107">
        <v>-3.8</v>
      </c>
      <c r="N10" s="109" t="s">
        <v>314</v>
      </c>
      <c r="O10" s="104">
        <v>670</v>
      </c>
      <c r="P10" s="100"/>
      <c r="Q10" s="102"/>
    </row>
    <row r="11" spans="1:17" ht="10.5" customHeight="1">
      <c r="A11" s="93"/>
      <c r="B11" s="94">
        <v>68</v>
      </c>
      <c r="C11" s="92"/>
      <c r="D11" s="83" t="s">
        <v>315</v>
      </c>
      <c r="E11" s="85">
        <v>30315</v>
      </c>
      <c r="F11" s="87">
        <v>120546</v>
      </c>
      <c r="G11" s="87">
        <v>808</v>
      </c>
      <c r="H11" s="87">
        <v>178309</v>
      </c>
      <c r="I11" s="105">
        <v>420</v>
      </c>
      <c r="J11" s="105">
        <v>94168</v>
      </c>
      <c r="K11" s="105">
        <v>662</v>
      </c>
      <c r="L11" s="105">
        <v>95251</v>
      </c>
      <c r="M11" s="107">
        <v>-27.21</v>
      </c>
      <c r="N11" s="109" t="s">
        <v>315</v>
      </c>
      <c r="O11" s="99"/>
      <c r="P11" s="103">
        <v>68</v>
      </c>
      <c r="Q11" s="102"/>
    </row>
    <row r="12" spans="1:17" ht="10.5" customHeight="1">
      <c r="A12" s="93"/>
      <c r="B12" s="91"/>
      <c r="C12" s="95">
        <v>681</v>
      </c>
      <c r="D12" s="83" t="s">
        <v>316</v>
      </c>
      <c r="E12" s="85">
        <v>29357</v>
      </c>
      <c r="F12" s="87">
        <v>118744</v>
      </c>
      <c r="G12" s="87">
        <v>794</v>
      </c>
      <c r="H12" s="87">
        <v>176010</v>
      </c>
      <c r="I12" s="105">
        <v>379</v>
      </c>
      <c r="J12" s="105">
        <v>92616</v>
      </c>
      <c r="K12" s="105">
        <v>655</v>
      </c>
      <c r="L12" s="105">
        <v>93650</v>
      </c>
      <c r="M12" s="107">
        <v>-27.68</v>
      </c>
      <c r="N12" s="109" t="s">
        <v>316</v>
      </c>
      <c r="O12" s="104">
        <v>681</v>
      </c>
      <c r="P12" s="100"/>
      <c r="Q12" s="102"/>
    </row>
    <row r="13" spans="1:17" ht="10.5" customHeight="1">
      <c r="A13" s="93"/>
      <c r="B13" s="91"/>
      <c r="C13" s="95">
        <v>689</v>
      </c>
      <c r="D13" s="83" t="s">
        <v>317</v>
      </c>
      <c r="E13" s="85">
        <v>958</v>
      </c>
      <c r="F13" s="87">
        <v>1802</v>
      </c>
      <c r="G13" s="87">
        <v>14</v>
      </c>
      <c r="H13" s="87">
        <v>2298</v>
      </c>
      <c r="I13" s="105">
        <v>41</v>
      </c>
      <c r="J13" s="105">
        <v>1552</v>
      </c>
      <c r="K13" s="105">
        <v>8</v>
      </c>
      <c r="L13" s="105">
        <v>1601</v>
      </c>
      <c r="M13" s="107">
        <v>17.68</v>
      </c>
      <c r="N13" s="109" t="s">
        <v>317</v>
      </c>
      <c r="O13" s="104">
        <v>689</v>
      </c>
      <c r="P13" s="100"/>
      <c r="Q13" s="102"/>
    </row>
    <row r="14" spans="1:17" ht="14.1" customHeight="1">
      <c r="A14" s="93" t="s">
        <v>362</v>
      </c>
      <c r="B14" s="91"/>
      <c r="C14" s="92"/>
      <c r="D14" s="84" t="s">
        <v>318</v>
      </c>
      <c r="E14" s="86">
        <v>66788</v>
      </c>
      <c r="F14" s="88">
        <v>183164</v>
      </c>
      <c r="G14" s="88">
        <v>1514</v>
      </c>
      <c r="H14" s="88">
        <v>278935</v>
      </c>
      <c r="I14" s="106">
        <v>1471</v>
      </c>
      <c r="J14" s="106">
        <v>167754</v>
      </c>
      <c r="K14" s="106">
        <v>1885</v>
      </c>
      <c r="L14" s="106">
        <v>171110</v>
      </c>
      <c r="M14" s="108">
        <v>8.0399999999999991</v>
      </c>
      <c r="N14" s="110" t="s">
        <v>318</v>
      </c>
      <c r="O14" s="99"/>
      <c r="P14" s="100"/>
      <c r="Q14" s="102" t="s">
        <v>362</v>
      </c>
    </row>
    <row r="15" spans="1:17" ht="10.5" customHeight="1">
      <c r="A15" s="93"/>
      <c r="B15" s="94">
        <v>69</v>
      </c>
      <c r="C15" s="92"/>
      <c r="D15" s="83" t="s">
        <v>319</v>
      </c>
      <c r="E15" s="85">
        <v>163</v>
      </c>
      <c r="F15" s="87">
        <v>664</v>
      </c>
      <c r="G15" s="87">
        <v>1</v>
      </c>
      <c r="H15" s="87">
        <v>756</v>
      </c>
      <c r="I15" s="105">
        <v>1</v>
      </c>
      <c r="J15" s="105">
        <v>624</v>
      </c>
      <c r="K15" s="105">
        <v>1</v>
      </c>
      <c r="L15" s="105">
        <v>626</v>
      </c>
      <c r="M15" s="107">
        <v>9.25</v>
      </c>
      <c r="N15" s="109" t="s">
        <v>319</v>
      </c>
      <c r="O15" s="99"/>
      <c r="P15" s="103">
        <v>69</v>
      </c>
      <c r="Q15" s="102"/>
    </row>
    <row r="16" spans="1:17" ht="10.5" customHeight="1">
      <c r="A16" s="93"/>
      <c r="B16" s="91"/>
      <c r="C16" s="95">
        <v>691</v>
      </c>
      <c r="D16" s="83" t="s">
        <v>320</v>
      </c>
      <c r="E16" s="85">
        <v>130</v>
      </c>
      <c r="F16" s="87">
        <v>657</v>
      </c>
      <c r="G16" s="87">
        <v>1</v>
      </c>
      <c r="H16" s="87">
        <v>743</v>
      </c>
      <c r="I16" s="105">
        <v>1</v>
      </c>
      <c r="J16" s="105">
        <v>618</v>
      </c>
      <c r="K16" s="105">
        <v>1</v>
      </c>
      <c r="L16" s="105">
        <v>620</v>
      </c>
      <c r="M16" s="107">
        <v>10.14</v>
      </c>
      <c r="N16" s="109" t="s">
        <v>320</v>
      </c>
      <c r="O16" s="104">
        <v>691</v>
      </c>
      <c r="P16" s="100"/>
      <c r="Q16" s="102"/>
    </row>
    <row r="17" spans="1:17" ht="20.100000000000001" customHeight="1">
      <c r="A17" s="93"/>
      <c r="B17" s="91"/>
      <c r="C17" s="95">
        <v>692</v>
      </c>
      <c r="D17" s="83" t="s">
        <v>321</v>
      </c>
      <c r="E17" s="85">
        <v>33</v>
      </c>
      <c r="F17" s="87">
        <v>6</v>
      </c>
      <c r="G17" s="87">
        <v>0</v>
      </c>
      <c r="H17" s="87">
        <v>13</v>
      </c>
      <c r="I17" s="105">
        <v>0</v>
      </c>
      <c r="J17" s="105">
        <v>6</v>
      </c>
      <c r="K17" s="105">
        <v>0</v>
      </c>
      <c r="L17" s="105">
        <v>6</v>
      </c>
      <c r="M17" s="107">
        <v>-38.840000000000003</v>
      </c>
      <c r="N17" s="109" t="s">
        <v>321</v>
      </c>
      <c r="O17" s="104">
        <v>692</v>
      </c>
      <c r="P17" s="100"/>
      <c r="Q17" s="102"/>
    </row>
    <row r="18" spans="1:17" ht="10.5" customHeight="1">
      <c r="A18" s="93"/>
      <c r="B18" s="94">
        <v>70</v>
      </c>
      <c r="C18" s="92"/>
      <c r="D18" s="83" t="s">
        <v>322</v>
      </c>
      <c r="E18" s="85">
        <v>19620</v>
      </c>
      <c r="F18" s="87">
        <v>49576</v>
      </c>
      <c r="G18" s="87">
        <v>134</v>
      </c>
      <c r="H18" s="87">
        <v>76655</v>
      </c>
      <c r="I18" s="105">
        <v>283</v>
      </c>
      <c r="J18" s="105">
        <v>47021</v>
      </c>
      <c r="K18" s="105">
        <v>597</v>
      </c>
      <c r="L18" s="105">
        <v>47900</v>
      </c>
      <c r="M18" s="107">
        <v>5.34</v>
      </c>
      <c r="N18" s="109" t="s">
        <v>322</v>
      </c>
      <c r="O18" s="99"/>
      <c r="P18" s="103">
        <v>70</v>
      </c>
      <c r="Q18" s="102"/>
    </row>
    <row r="19" spans="1:17" ht="10.5" customHeight="1">
      <c r="A19" s="93"/>
      <c r="B19" s="91"/>
      <c r="C19" s="95">
        <v>701</v>
      </c>
      <c r="D19" s="83" t="s">
        <v>323</v>
      </c>
      <c r="E19" s="85">
        <v>35</v>
      </c>
      <c r="F19" s="87">
        <v>883</v>
      </c>
      <c r="G19" s="87">
        <v>0</v>
      </c>
      <c r="H19" s="87">
        <v>1408</v>
      </c>
      <c r="I19" s="105">
        <v>0</v>
      </c>
      <c r="J19" s="105">
        <v>794</v>
      </c>
      <c r="K19" s="111">
        <v>0</v>
      </c>
      <c r="L19" s="105">
        <v>794</v>
      </c>
      <c r="M19" s="107">
        <v>-9.27</v>
      </c>
      <c r="N19" s="109" t="s">
        <v>323</v>
      </c>
      <c r="O19" s="104">
        <v>701</v>
      </c>
      <c r="P19" s="100"/>
      <c r="Q19" s="102"/>
    </row>
    <row r="20" spans="1:17" ht="10.5" customHeight="1">
      <c r="A20" s="93"/>
      <c r="B20" s="91"/>
      <c r="C20" s="95">
        <v>702</v>
      </c>
      <c r="D20" s="83" t="s">
        <v>324</v>
      </c>
      <c r="E20" s="85">
        <v>19585</v>
      </c>
      <c r="F20" s="87">
        <v>48693</v>
      </c>
      <c r="G20" s="87">
        <v>134</v>
      </c>
      <c r="H20" s="87">
        <v>75247</v>
      </c>
      <c r="I20" s="105">
        <v>283</v>
      </c>
      <c r="J20" s="105">
        <v>46227</v>
      </c>
      <c r="K20" s="105">
        <v>597</v>
      </c>
      <c r="L20" s="105">
        <v>47106</v>
      </c>
      <c r="M20" s="107">
        <v>5.63</v>
      </c>
      <c r="N20" s="109" t="s">
        <v>324</v>
      </c>
      <c r="O20" s="104">
        <v>702</v>
      </c>
      <c r="P20" s="100"/>
      <c r="Q20" s="102"/>
    </row>
    <row r="21" spans="1:17" ht="20.100000000000001" customHeight="1">
      <c r="A21" s="93"/>
      <c r="B21" s="94">
        <v>71</v>
      </c>
      <c r="C21" s="92"/>
      <c r="D21" s="83" t="s">
        <v>325</v>
      </c>
      <c r="E21" s="85">
        <v>5512</v>
      </c>
      <c r="F21" s="87">
        <v>35181</v>
      </c>
      <c r="G21" s="87">
        <v>12</v>
      </c>
      <c r="H21" s="87">
        <v>43309</v>
      </c>
      <c r="I21" s="105">
        <v>20</v>
      </c>
      <c r="J21" s="105">
        <v>34488</v>
      </c>
      <c r="K21" s="105">
        <v>31</v>
      </c>
      <c r="L21" s="105">
        <v>34540</v>
      </c>
      <c r="M21" s="107">
        <v>12.47</v>
      </c>
      <c r="N21" s="109" t="s">
        <v>325</v>
      </c>
      <c r="O21" s="99"/>
      <c r="P21" s="103">
        <v>71</v>
      </c>
      <c r="Q21" s="102"/>
    </row>
    <row r="22" spans="1:17" ht="20.100000000000001" customHeight="1">
      <c r="A22" s="93"/>
      <c r="B22" s="91"/>
      <c r="C22" s="95">
        <v>711</v>
      </c>
      <c r="D22" s="83" t="s">
        <v>326</v>
      </c>
      <c r="E22" s="85">
        <v>3679</v>
      </c>
      <c r="F22" s="87">
        <v>27751</v>
      </c>
      <c r="G22" s="87">
        <v>5</v>
      </c>
      <c r="H22" s="87">
        <v>34679</v>
      </c>
      <c r="I22" s="105">
        <v>15</v>
      </c>
      <c r="J22" s="105">
        <v>27614</v>
      </c>
      <c r="K22" s="105">
        <v>22</v>
      </c>
      <c r="L22" s="105">
        <v>27650</v>
      </c>
      <c r="M22" s="107">
        <v>11.3</v>
      </c>
      <c r="N22" s="109" t="s">
        <v>326</v>
      </c>
      <c r="O22" s="104">
        <v>711</v>
      </c>
      <c r="P22" s="100"/>
      <c r="Q22" s="102"/>
    </row>
    <row r="23" spans="1:17" ht="10.5" customHeight="1">
      <c r="A23" s="93"/>
      <c r="B23" s="91"/>
      <c r="C23" s="95">
        <v>712</v>
      </c>
      <c r="D23" s="83" t="s">
        <v>327</v>
      </c>
      <c r="E23" s="85">
        <v>1833</v>
      </c>
      <c r="F23" s="87">
        <v>7429</v>
      </c>
      <c r="G23" s="87">
        <v>7</v>
      </c>
      <c r="H23" s="87">
        <v>8631</v>
      </c>
      <c r="I23" s="105">
        <v>5</v>
      </c>
      <c r="J23" s="105">
        <v>6875</v>
      </c>
      <c r="K23" s="105">
        <v>9</v>
      </c>
      <c r="L23" s="105">
        <v>6889</v>
      </c>
      <c r="M23" s="107">
        <v>17.41</v>
      </c>
      <c r="N23" s="109" t="s">
        <v>327</v>
      </c>
      <c r="O23" s="104">
        <v>712</v>
      </c>
      <c r="P23" s="100"/>
      <c r="Q23" s="102"/>
    </row>
    <row r="24" spans="1:17" ht="10.5" customHeight="1">
      <c r="A24" s="93"/>
      <c r="B24" s="94">
        <v>72</v>
      </c>
      <c r="C24" s="92"/>
      <c r="D24" s="83" t="s">
        <v>328</v>
      </c>
      <c r="E24" s="85">
        <v>596</v>
      </c>
      <c r="F24" s="87">
        <v>11630</v>
      </c>
      <c r="G24" s="87">
        <v>16</v>
      </c>
      <c r="H24" s="87">
        <v>9435</v>
      </c>
      <c r="I24" s="113">
        <v>0</v>
      </c>
      <c r="J24" s="105">
        <v>6575</v>
      </c>
      <c r="K24" s="105">
        <v>1</v>
      </c>
      <c r="L24" s="105">
        <v>6575</v>
      </c>
      <c r="M24" s="107">
        <v>20.62</v>
      </c>
      <c r="N24" s="109" t="s">
        <v>328</v>
      </c>
      <c r="O24" s="99"/>
      <c r="P24" s="103">
        <v>72</v>
      </c>
      <c r="Q24" s="102"/>
    </row>
    <row r="25" spans="1:17" ht="20.100000000000001" customHeight="1">
      <c r="A25" s="93"/>
      <c r="B25" s="91"/>
      <c r="C25" s="95">
        <v>721</v>
      </c>
      <c r="D25" s="83" t="s">
        <v>329</v>
      </c>
      <c r="E25" s="85">
        <v>206</v>
      </c>
      <c r="F25" s="87">
        <v>9535</v>
      </c>
      <c r="G25" s="87">
        <v>15</v>
      </c>
      <c r="H25" s="87">
        <v>7003</v>
      </c>
      <c r="I25" s="105">
        <v>0</v>
      </c>
      <c r="J25" s="105">
        <v>4308</v>
      </c>
      <c r="K25" s="113">
        <v>0</v>
      </c>
      <c r="L25" s="105">
        <v>4308</v>
      </c>
      <c r="M25" s="107">
        <v>14.32</v>
      </c>
      <c r="N25" s="109" t="s">
        <v>329</v>
      </c>
      <c r="O25" s="104">
        <v>721</v>
      </c>
      <c r="P25" s="100"/>
      <c r="Q25" s="102"/>
    </row>
    <row r="26" spans="1:17" ht="20.100000000000001" customHeight="1">
      <c r="A26" s="93"/>
      <c r="B26" s="91"/>
      <c r="C26" s="95">
        <v>722</v>
      </c>
      <c r="D26" s="83" t="s">
        <v>330</v>
      </c>
      <c r="E26" s="85">
        <v>38</v>
      </c>
      <c r="F26" s="87">
        <v>34</v>
      </c>
      <c r="G26" s="87">
        <v>0</v>
      </c>
      <c r="H26" s="87">
        <v>56</v>
      </c>
      <c r="I26" s="105">
        <v>0</v>
      </c>
      <c r="J26" s="105">
        <v>53</v>
      </c>
      <c r="K26" s="105">
        <v>0</v>
      </c>
      <c r="L26" s="105">
        <v>53</v>
      </c>
      <c r="M26" s="107">
        <v>-17.75</v>
      </c>
      <c r="N26" s="109" t="s">
        <v>330</v>
      </c>
      <c r="O26" s="104">
        <v>722</v>
      </c>
      <c r="P26" s="100"/>
      <c r="Q26" s="102"/>
    </row>
    <row r="27" spans="1:17" ht="10.5" customHeight="1">
      <c r="A27" s="93"/>
      <c r="B27" s="91"/>
      <c r="C27" s="95">
        <v>723</v>
      </c>
      <c r="D27" s="83" t="s">
        <v>331</v>
      </c>
      <c r="E27" s="85">
        <v>352</v>
      </c>
      <c r="F27" s="87">
        <v>2060</v>
      </c>
      <c r="G27" s="87">
        <v>1</v>
      </c>
      <c r="H27" s="87">
        <v>2376</v>
      </c>
      <c r="I27" s="113">
        <v>0</v>
      </c>
      <c r="J27" s="105">
        <v>2214</v>
      </c>
      <c r="K27" s="105">
        <v>0</v>
      </c>
      <c r="L27" s="105">
        <v>2215</v>
      </c>
      <c r="M27" s="107">
        <v>36.82</v>
      </c>
      <c r="N27" s="109" t="s">
        <v>331</v>
      </c>
      <c r="O27" s="104">
        <v>723</v>
      </c>
      <c r="P27" s="100"/>
      <c r="Q27" s="102"/>
    </row>
    <row r="28" spans="1:17" ht="10.5" customHeight="1">
      <c r="A28" s="93"/>
      <c r="B28" s="94">
        <v>73</v>
      </c>
      <c r="C28" s="92"/>
      <c r="D28" s="83" t="s">
        <v>332</v>
      </c>
      <c r="E28" s="85">
        <v>18443</v>
      </c>
      <c r="F28" s="87">
        <v>38377</v>
      </c>
      <c r="G28" s="87">
        <v>167</v>
      </c>
      <c r="H28" s="87">
        <v>51742</v>
      </c>
      <c r="I28" s="105">
        <v>119</v>
      </c>
      <c r="J28" s="105">
        <v>32655</v>
      </c>
      <c r="K28" s="105">
        <v>151</v>
      </c>
      <c r="L28" s="105">
        <v>32925</v>
      </c>
      <c r="M28" s="107">
        <v>-2.46</v>
      </c>
      <c r="N28" s="109" t="s">
        <v>332</v>
      </c>
      <c r="O28" s="99"/>
      <c r="P28" s="103">
        <v>73</v>
      </c>
      <c r="Q28" s="102"/>
    </row>
    <row r="29" spans="1:17" ht="10.5" customHeight="1">
      <c r="A29" s="93"/>
      <c r="B29" s="91"/>
      <c r="C29" s="95">
        <v>731</v>
      </c>
      <c r="D29" s="83" t="s">
        <v>333</v>
      </c>
      <c r="E29" s="85">
        <v>18277</v>
      </c>
      <c r="F29" s="87">
        <v>37756</v>
      </c>
      <c r="G29" s="87">
        <v>164</v>
      </c>
      <c r="H29" s="87">
        <v>50911</v>
      </c>
      <c r="I29" s="105">
        <v>117</v>
      </c>
      <c r="J29" s="105">
        <v>32084</v>
      </c>
      <c r="K29" s="105">
        <v>151</v>
      </c>
      <c r="L29" s="105">
        <v>32352</v>
      </c>
      <c r="M29" s="107">
        <v>-2.4900000000000002</v>
      </c>
      <c r="N29" s="109" t="s">
        <v>333</v>
      </c>
      <c r="O29" s="104">
        <v>731</v>
      </c>
      <c r="P29" s="100"/>
      <c r="Q29" s="102"/>
    </row>
    <row r="30" spans="1:17" ht="10.5" customHeight="1">
      <c r="A30" s="93"/>
      <c r="B30" s="91"/>
      <c r="C30" s="95">
        <v>732</v>
      </c>
      <c r="D30" s="83" t="s">
        <v>334</v>
      </c>
      <c r="E30" s="85">
        <v>166</v>
      </c>
      <c r="F30" s="87">
        <v>621</v>
      </c>
      <c r="G30" s="87">
        <v>3</v>
      </c>
      <c r="H30" s="87">
        <v>831</v>
      </c>
      <c r="I30" s="105">
        <v>1</v>
      </c>
      <c r="J30" s="105">
        <v>572</v>
      </c>
      <c r="K30" s="105">
        <v>0</v>
      </c>
      <c r="L30" s="105">
        <v>573</v>
      </c>
      <c r="M30" s="107">
        <v>-1.08</v>
      </c>
      <c r="N30" s="109" t="s">
        <v>334</v>
      </c>
      <c r="O30" s="104">
        <v>732</v>
      </c>
      <c r="P30" s="100"/>
      <c r="Q30" s="102"/>
    </row>
    <row r="31" spans="1:17" ht="10.5" customHeight="1">
      <c r="A31" s="93"/>
      <c r="B31" s="94">
        <v>74</v>
      </c>
      <c r="C31" s="92"/>
      <c r="D31" s="83" t="s">
        <v>335</v>
      </c>
      <c r="E31" s="85">
        <v>11829</v>
      </c>
      <c r="F31" s="87">
        <v>21719</v>
      </c>
      <c r="G31" s="87">
        <v>999</v>
      </c>
      <c r="H31" s="87">
        <v>27349</v>
      </c>
      <c r="I31" s="105">
        <v>886</v>
      </c>
      <c r="J31" s="105">
        <v>19200</v>
      </c>
      <c r="K31" s="105">
        <v>936</v>
      </c>
      <c r="L31" s="105">
        <v>21022</v>
      </c>
      <c r="M31" s="107">
        <v>5.87</v>
      </c>
      <c r="N31" s="109" t="s">
        <v>335</v>
      </c>
      <c r="O31" s="99"/>
      <c r="P31" s="103">
        <v>74</v>
      </c>
      <c r="Q31" s="102"/>
    </row>
    <row r="32" spans="1:17" ht="10.5" customHeight="1">
      <c r="A32" s="93"/>
      <c r="B32" s="91"/>
      <c r="C32" s="95">
        <v>740</v>
      </c>
      <c r="D32" s="83" t="s">
        <v>336</v>
      </c>
      <c r="E32" s="85">
        <v>11829</v>
      </c>
      <c r="F32" s="87">
        <v>21719</v>
      </c>
      <c r="G32" s="87">
        <v>999</v>
      </c>
      <c r="H32" s="87">
        <v>27349</v>
      </c>
      <c r="I32" s="105">
        <v>886</v>
      </c>
      <c r="J32" s="105">
        <v>19200</v>
      </c>
      <c r="K32" s="105">
        <v>936</v>
      </c>
      <c r="L32" s="105">
        <v>21022</v>
      </c>
      <c r="M32" s="107">
        <v>5.87</v>
      </c>
      <c r="N32" s="109" t="s">
        <v>336</v>
      </c>
      <c r="O32" s="104">
        <v>740</v>
      </c>
      <c r="P32" s="100"/>
      <c r="Q32" s="102"/>
    </row>
    <row r="33" spans="1:17" ht="10.5" customHeight="1">
      <c r="A33" s="93"/>
      <c r="B33" s="94">
        <v>75</v>
      </c>
      <c r="C33" s="92"/>
      <c r="D33" s="83" t="s">
        <v>337</v>
      </c>
      <c r="E33" s="85">
        <v>6</v>
      </c>
      <c r="F33" s="87">
        <v>1</v>
      </c>
      <c r="G33" s="87">
        <v>0</v>
      </c>
      <c r="H33" s="87">
        <v>0</v>
      </c>
      <c r="I33" s="105">
        <v>0</v>
      </c>
      <c r="J33" s="105">
        <v>0</v>
      </c>
      <c r="K33" s="105">
        <v>0</v>
      </c>
      <c r="L33" s="105">
        <v>1</v>
      </c>
      <c r="M33" s="107">
        <v>-11.61</v>
      </c>
      <c r="N33" s="109" t="s">
        <v>337</v>
      </c>
      <c r="O33" s="99"/>
      <c r="P33" s="103">
        <v>75</v>
      </c>
      <c r="Q33" s="102"/>
    </row>
    <row r="34" spans="1:17" ht="10.5" customHeight="1">
      <c r="A34" s="93"/>
      <c r="B34" s="91"/>
      <c r="C34" s="95">
        <v>750</v>
      </c>
      <c r="D34" s="83" t="s">
        <v>338</v>
      </c>
      <c r="E34" s="85">
        <v>6</v>
      </c>
      <c r="F34" s="87">
        <v>1</v>
      </c>
      <c r="G34" s="87">
        <v>0</v>
      </c>
      <c r="H34" s="87">
        <v>0</v>
      </c>
      <c r="I34" s="105">
        <v>0</v>
      </c>
      <c r="J34" s="105">
        <v>0</v>
      </c>
      <c r="K34" s="105">
        <v>0</v>
      </c>
      <c r="L34" s="105">
        <v>1</v>
      </c>
      <c r="M34" s="107">
        <v>-11.61</v>
      </c>
      <c r="N34" s="109" t="s">
        <v>338</v>
      </c>
      <c r="O34" s="104">
        <v>750</v>
      </c>
      <c r="P34" s="100"/>
      <c r="Q34" s="102"/>
    </row>
    <row r="35" spans="1:17" ht="10.5" customHeight="1">
      <c r="A35" s="93"/>
      <c r="B35" s="94">
        <v>76</v>
      </c>
      <c r="C35" s="92"/>
      <c r="D35" s="83" t="s">
        <v>339</v>
      </c>
      <c r="E35" s="85">
        <v>10619</v>
      </c>
      <c r="F35" s="87">
        <v>26017</v>
      </c>
      <c r="G35" s="87">
        <v>185</v>
      </c>
      <c r="H35" s="87">
        <v>69688</v>
      </c>
      <c r="I35" s="105">
        <v>162</v>
      </c>
      <c r="J35" s="105">
        <v>27191</v>
      </c>
      <c r="K35" s="105">
        <v>168</v>
      </c>
      <c r="L35" s="105">
        <v>27520</v>
      </c>
      <c r="M35" s="107">
        <v>22.01</v>
      </c>
      <c r="N35" s="109" t="s">
        <v>339</v>
      </c>
      <c r="O35" s="99"/>
      <c r="P35" s="103">
        <v>76</v>
      </c>
      <c r="Q35" s="102"/>
    </row>
    <row r="36" spans="1:17" ht="10.5" customHeight="1">
      <c r="A36" s="93"/>
      <c r="B36" s="91"/>
      <c r="C36" s="95">
        <v>760</v>
      </c>
      <c r="D36" s="83" t="s">
        <v>340</v>
      </c>
      <c r="E36" s="85">
        <v>10619</v>
      </c>
      <c r="F36" s="87">
        <v>26017</v>
      </c>
      <c r="G36" s="87">
        <v>185</v>
      </c>
      <c r="H36" s="87">
        <v>69688</v>
      </c>
      <c r="I36" s="105">
        <v>162</v>
      </c>
      <c r="J36" s="105">
        <v>27191</v>
      </c>
      <c r="K36" s="105">
        <v>168</v>
      </c>
      <c r="L36" s="105">
        <v>27520</v>
      </c>
      <c r="M36" s="107">
        <v>22.01</v>
      </c>
      <c r="N36" s="109" t="s">
        <v>340</v>
      </c>
      <c r="O36" s="104">
        <v>760</v>
      </c>
      <c r="P36" s="100"/>
      <c r="Q36" s="102"/>
    </row>
    <row r="37" spans="1:17" ht="14.1" customHeight="1">
      <c r="A37" s="93" t="s">
        <v>363</v>
      </c>
      <c r="B37" s="91"/>
      <c r="C37" s="92"/>
      <c r="D37" s="84" t="s">
        <v>341</v>
      </c>
      <c r="E37" s="86">
        <v>36260</v>
      </c>
      <c r="F37" s="88">
        <v>116916</v>
      </c>
      <c r="G37" s="88">
        <v>451</v>
      </c>
      <c r="H37" s="88">
        <v>133773</v>
      </c>
      <c r="I37" s="106">
        <v>440</v>
      </c>
      <c r="J37" s="106">
        <v>113953</v>
      </c>
      <c r="K37" s="106">
        <v>457</v>
      </c>
      <c r="L37" s="106">
        <v>114850</v>
      </c>
      <c r="M37" s="108">
        <v>-2.9</v>
      </c>
      <c r="N37" s="110" t="s">
        <v>341</v>
      </c>
      <c r="O37" s="99"/>
      <c r="P37" s="100"/>
      <c r="Q37" s="102" t="s">
        <v>363</v>
      </c>
    </row>
    <row r="38" spans="1:17" ht="10.5" customHeight="1">
      <c r="A38" s="93"/>
      <c r="B38" s="94">
        <v>77</v>
      </c>
      <c r="C38" s="92"/>
      <c r="D38" s="83" t="s">
        <v>342</v>
      </c>
      <c r="E38" s="85">
        <v>7601</v>
      </c>
      <c r="F38" s="87">
        <v>50032</v>
      </c>
      <c r="G38" s="87">
        <v>166</v>
      </c>
      <c r="H38" s="87">
        <v>58318</v>
      </c>
      <c r="I38" s="105">
        <v>164</v>
      </c>
      <c r="J38" s="105">
        <v>46708</v>
      </c>
      <c r="K38" s="105">
        <v>165</v>
      </c>
      <c r="L38" s="105">
        <v>47037</v>
      </c>
      <c r="M38" s="107">
        <v>-16.21</v>
      </c>
      <c r="N38" s="109" t="s">
        <v>342</v>
      </c>
      <c r="O38" s="99"/>
      <c r="P38" s="103">
        <v>77</v>
      </c>
      <c r="Q38" s="102"/>
    </row>
    <row r="39" spans="1:17" ht="10.5" customHeight="1">
      <c r="A39" s="93"/>
      <c r="B39" s="91"/>
      <c r="C39" s="95">
        <v>771</v>
      </c>
      <c r="D39" s="83" t="s">
        <v>343</v>
      </c>
      <c r="E39" s="85">
        <v>2689</v>
      </c>
      <c r="F39" s="87">
        <v>9901</v>
      </c>
      <c r="G39" s="87">
        <v>30</v>
      </c>
      <c r="H39" s="87">
        <v>12842</v>
      </c>
      <c r="I39" s="105">
        <v>31</v>
      </c>
      <c r="J39" s="105">
        <v>9200</v>
      </c>
      <c r="K39" s="105">
        <v>33</v>
      </c>
      <c r="L39" s="105">
        <v>9265</v>
      </c>
      <c r="M39" s="107">
        <v>-5.52</v>
      </c>
      <c r="N39" s="109" t="s">
        <v>343</v>
      </c>
      <c r="O39" s="104">
        <v>771</v>
      </c>
      <c r="P39" s="100"/>
      <c r="Q39" s="102"/>
    </row>
    <row r="40" spans="1:17" ht="10.5" customHeight="1">
      <c r="A40" s="93"/>
      <c r="B40" s="91"/>
      <c r="C40" s="95">
        <v>772</v>
      </c>
      <c r="D40" s="83" t="s">
        <v>344</v>
      </c>
      <c r="E40" s="85">
        <v>2737</v>
      </c>
      <c r="F40" s="87">
        <v>38759</v>
      </c>
      <c r="G40" s="87">
        <v>34</v>
      </c>
      <c r="H40" s="87">
        <v>43549</v>
      </c>
      <c r="I40" s="105">
        <v>31</v>
      </c>
      <c r="J40" s="105">
        <v>35962</v>
      </c>
      <c r="K40" s="105">
        <v>27</v>
      </c>
      <c r="L40" s="105">
        <v>36020</v>
      </c>
      <c r="M40" s="107">
        <v>-19.7</v>
      </c>
      <c r="N40" s="109" t="s">
        <v>344</v>
      </c>
      <c r="O40" s="104">
        <v>772</v>
      </c>
      <c r="P40" s="100"/>
      <c r="Q40" s="102"/>
    </row>
    <row r="41" spans="1:17" ht="10.5" customHeight="1">
      <c r="A41" s="93"/>
      <c r="B41" s="91"/>
      <c r="C41" s="95">
        <v>773</v>
      </c>
      <c r="D41" s="83" t="s">
        <v>345</v>
      </c>
      <c r="E41" s="85">
        <v>2016</v>
      </c>
      <c r="F41" s="87">
        <v>1062</v>
      </c>
      <c r="G41" s="87">
        <v>101</v>
      </c>
      <c r="H41" s="87">
        <v>1332</v>
      </c>
      <c r="I41" s="105">
        <v>101</v>
      </c>
      <c r="J41" s="105">
        <v>780</v>
      </c>
      <c r="K41" s="105">
        <v>105</v>
      </c>
      <c r="L41" s="105">
        <v>985</v>
      </c>
      <c r="M41" s="107">
        <v>-1.1499999999999999</v>
      </c>
      <c r="N41" s="109" t="s">
        <v>345</v>
      </c>
      <c r="O41" s="104">
        <v>773</v>
      </c>
      <c r="P41" s="100"/>
      <c r="Q41" s="102"/>
    </row>
    <row r="42" spans="1:17" ht="20.100000000000001" customHeight="1">
      <c r="A42" s="93"/>
      <c r="B42" s="91"/>
      <c r="C42" s="95">
        <v>774</v>
      </c>
      <c r="D42" s="83" t="s">
        <v>346</v>
      </c>
      <c r="E42" s="85">
        <v>159</v>
      </c>
      <c r="F42" s="87">
        <v>311</v>
      </c>
      <c r="G42" s="87">
        <v>0</v>
      </c>
      <c r="H42" s="87">
        <v>594</v>
      </c>
      <c r="I42" s="105">
        <v>1</v>
      </c>
      <c r="J42" s="105">
        <v>766</v>
      </c>
      <c r="K42" s="105">
        <v>0</v>
      </c>
      <c r="L42" s="105">
        <v>767</v>
      </c>
      <c r="M42" s="107">
        <v>61.13</v>
      </c>
      <c r="N42" s="109" t="s">
        <v>346</v>
      </c>
      <c r="O42" s="104">
        <v>774</v>
      </c>
      <c r="P42" s="100"/>
      <c r="Q42" s="102"/>
    </row>
    <row r="43" spans="1:17" ht="10.5" customHeight="1">
      <c r="A43" s="93"/>
      <c r="B43" s="94">
        <v>78</v>
      </c>
      <c r="C43" s="92"/>
      <c r="D43" s="83" t="s">
        <v>347</v>
      </c>
      <c r="E43" s="85">
        <v>6057</v>
      </c>
      <c r="F43" s="87">
        <v>15400</v>
      </c>
      <c r="G43" s="87">
        <v>59</v>
      </c>
      <c r="H43" s="87">
        <v>16971</v>
      </c>
      <c r="I43" s="105">
        <v>15</v>
      </c>
      <c r="J43" s="105">
        <v>15745</v>
      </c>
      <c r="K43" s="105">
        <v>17</v>
      </c>
      <c r="L43" s="105">
        <v>15776</v>
      </c>
      <c r="M43" s="107">
        <v>7.4</v>
      </c>
      <c r="N43" s="109" t="s">
        <v>347</v>
      </c>
      <c r="O43" s="99"/>
      <c r="P43" s="103">
        <v>78</v>
      </c>
      <c r="Q43" s="102"/>
    </row>
    <row r="44" spans="1:17" ht="10.5" customHeight="1">
      <c r="A44" s="93"/>
      <c r="B44" s="91"/>
      <c r="C44" s="95">
        <v>781</v>
      </c>
      <c r="D44" s="83" t="s">
        <v>348</v>
      </c>
      <c r="E44" s="85">
        <v>2173</v>
      </c>
      <c r="F44" s="87">
        <v>5246</v>
      </c>
      <c r="G44" s="87">
        <v>17</v>
      </c>
      <c r="H44" s="87">
        <v>5663</v>
      </c>
      <c r="I44" s="105">
        <v>5</v>
      </c>
      <c r="J44" s="105">
        <v>5407</v>
      </c>
      <c r="K44" s="105">
        <v>5</v>
      </c>
      <c r="L44" s="105">
        <v>5417</v>
      </c>
      <c r="M44" s="107">
        <v>2.83</v>
      </c>
      <c r="N44" s="109" t="s">
        <v>348</v>
      </c>
      <c r="O44" s="104">
        <v>781</v>
      </c>
      <c r="P44" s="100"/>
      <c r="Q44" s="102"/>
    </row>
    <row r="45" spans="1:17" ht="10.5" customHeight="1">
      <c r="A45" s="93"/>
      <c r="B45" s="91"/>
      <c r="C45" s="95">
        <v>782</v>
      </c>
      <c r="D45" s="83" t="s">
        <v>349</v>
      </c>
      <c r="E45" s="85">
        <v>3884</v>
      </c>
      <c r="F45" s="87">
        <v>10154</v>
      </c>
      <c r="G45" s="87">
        <v>42</v>
      </c>
      <c r="H45" s="87">
        <v>11308</v>
      </c>
      <c r="I45" s="105">
        <v>10</v>
      </c>
      <c r="J45" s="105">
        <v>10337</v>
      </c>
      <c r="K45" s="105">
        <v>12</v>
      </c>
      <c r="L45" s="105">
        <v>10359</v>
      </c>
      <c r="M45" s="107">
        <v>9.9600000000000009</v>
      </c>
      <c r="N45" s="109" t="s">
        <v>349</v>
      </c>
      <c r="O45" s="104">
        <v>782</v>
      </c>
      <c r="P45" s="100"/>
      <c r="Q45" s="102"/>
    </row>
    <row r="46" spans="1:17" ht="20.100000000000001" customHeight="1">
      <c r="A46" s="93"/>
      <c r="B46" s="94">
        <v>79</v>
      </c>
      <c r="C46" s="92"/>
      <c r="D46" s="83" t="s">
        <v>350</v>
      </c>
      <c r="E46" s="85">
        <v>4192</v>
      </c>
      <c r="F46" s="87">
        <v>6398</v>
      </c>
      <c r="G46" s="87">
        <v>0</v>
      </c>
      <c r="H46" s="87">
        <v>7235</v>
      </c>
      <c r="I46" s="105">
        <v>4</v>
      </c>
      <c r="J46" s="105">
        <v>6916</v>
      </c>
      <c r="K46" s="105">
        <v>0</v>
      </c>
      <c r="L46" s="105">
        <v>6920</v>
      </c>
      <c r="M46" s="107">
        <v>26.33</v>
      </c>
      <c r="N46" s="109" t="s">
        <v>350</v>
      </c>
      <c r="O46" s="99"/>
      <c r="P46" s="103">
        <v>79</v>
      </c>
      <c r="Q46" s="102"/>
    </row>
    <row r="47" spans="1:17" ht="20.100000000000001" customHeight="1">
      <c r="A47" s="93"/>
      <c r="B47" s="91"/>
      <c r="C47" s="95">
        <v>790</v>
      </c>
      <c r="D47" s="83" t="s">
        <v>351</v>
      </c>
      <c r="E47" s="85">
        <v>4192</v>
      </c>
      <c r="F47" s="87">
        <v>6398</v>
      </c>
      <c r="G47" s="87">
        <v>0</v>
      </c>
      <c r="H47" s="87">
        <v>7235</v>
      </c>
      <c r="I47" s="105">
        <v>4</v>
      </c>
      <c r="J47" s="105">
        <v>6916</v>
      </c>
      <c r="K47" s="105">
        <v>0</v>
      </c>
      <c r="L47" s="105">
        <v>6920</v>
      </c>
      <c r="M47" s="107">
        <v>26.33</v>
      </c>
      <c r="N47" s="109" t="s">
        <v>351</v>
      </c>
      <c r="O47" s="104">
        <v>790</v>
      </c>
      <c r="P47" s="100"/>
      <c r="Q47" s="102"/>
    </row>
    <row r="48" spans="1:17" ht="10.5" customHeight="1">
      <c r="A48" s="93"/>
      <c r="B48" s="94">
        <v>80</v>
      </c>
      <c r="C48" s="92"/>
      <c r="D48" s="83" t="s">
        <v>352</v>
      </c>
      <c r="E48" s="85">
        <v>825</v>
      </c>
      <c r="F48" s="87">
        <v>15112</v>
      </c>
      <c r="G48" s="87">
        <v>7</v>
      </c>
      <c r="H48" s="87">
        <v>16523</v>
      </c>
      <c r="I48" s="105">
        <v>36</v>
      </c>
      <c r="J48" s="105">
        <v>15307</v>
      </c>
      <c r="K48" s="105">
        <v>-4</v>
      </c>
      <c r="L48" s="105">
        <v>15338</v>
      </c>
      <c r="M48" s="107">
        <v>7.06</v>
      </c>
      <c r="N48" s="109" t="s">
        <v>352</v>
      </c>
      <c r="O48" s="99"/>
      <c r="P48" s="103">
        <v>80</v>
      </c>
      <c r="Q48" s="102"/>
    </row>
    <row r="49" spans="1:17" ht="10.5" customHeight="1">
      <c r="A49" s="93"/>
      <c r="B49" s="91"/>
      <c r="C49" s="95">
        <v>800</v>
      </c>
      <c r="D49" s="83" t="s">
        <v>353</v>
      </c>
      <c r="E49" s="85">
        <v>825</v>
      </c>
      <c r="F49" s="87">
        <v>15112</v>
      </c>
      <c r="G49" s="87">
        <v>7</v>
      </c>
      <c r="H49" s="87">
        <v>16523</v>
      </c>
      <c r="I49" s="105">
        <v>36</v>
      </c>
      <c r="J49" s="105">
        <v>15307</v>
      </c>
      <c r="K49" s="105">
        <v>-4</v>
      </c>
      <c r="L49" s="105">
        <v>15338</v>
      </c>
      <c r="M49" s="107">
        <v>7.06</v>
      </c>
      <c r="N49" s="109" t="s">
        <v>353</v>
      </c>
      <c r="O49" s="104">
        <v>800</v>
      </c>
      <c r="P49" s="100"/>
      <c r="Q49" s="102"/>
    </row>
    <row r="50" spans="1:17" ht="10.5" customHeight="1">
      <c r="A50" s="93"/>
      <c r="B50" s="94">
        <v>81</v>
      </c>
      <c r="C50" s="92"/>
      <c r="D50" s="83" t="s">
        <v>354</v>
      </c>
      <c r="E50" s="85">
        <v>11576</v>
      </c>
      <c r="F50" s="87">
        <v>19807</v>
      </c>
      <c r="G50" s="87">
        <v>109</v>
      </c>
      <c r="H50" s="87">
        <v>23067</v>
      </c>
      <c r="I50" s="105">
        <v>103</v>
      </c>
      <c r="J50" s="105">
        <v>20068</v>
      </c>
      <c r="K50" s="105">
        <v>134</v>
      </c>
      <c r="L50" s="105">
        <v>20305</v>
      </c>
      <c r="M50" s="107">
        <v>12.39</v>
      </c>
      <c r="N50" s="109" t="s">
        <v>354</v>
      </c>
      <c r="O50" s="99"/>
      <c r="P50" s="103">
        <v>81</v>
      </c>
      <c r="Q50" s="102"/>
    </row>
    <row r="51" spans="1:17" ht="10.5" customHeight="1">
      <c r="A51" s="93"/>
      <c r="B51" s="91"/>
      <c r="C51" s="95">
        <v>811</v>
      </c>
      <c r="D51" s="83" t="s">
        <v>355</v>
      </c>
      <c r="E51" s="85">
        <v>761</v>
      </c>
      <c r="F51" s="87">
        <v>4211</v>
      </c>
      <c r="G51" s="87">
        <v>14</v>
      </c>
      <c r="H51" s="87">
        <v>4632</v>
      </c>
      <c r="I51" s="105">
        <v>2</v>
      </c>
      <c r="J51" s="105">
        <v>4245</v>
      </c>
      <c r="K51" s="105">
        <v>2</v>
      </c>
      <c r="L51" s="105">
        <v>4249</v>
      </c>
      <c r="M51" s="107">
        <v>3.52</v>
      </c>
      <c r="N51" s="109" t="s">
        <v>355</v>
      </c>
      <c r="O51" s="104">
        <v>811</v>
      </c>
      <c r="P51" s="100"/>
      <c r="Q51" s="102"/>
    </row>
    <row r="52" spans="1:17" ht="10.5" customHeight="1">
      <c r="A52" s="93"/>
      <c r="B52" s="91"/>
      <c r="C52" s="95">
        <v>812</v>
      </c>
      <c r="D52" s="83" t="s">
        <v>356</v>
      </c>
      <c r="E52" s="85">
        <v>8743</v>
      </c>
      <c r="F52" s="87">
        <v>12927</v>
      </c>
      <c r="G52" s="87">
        <v>82</v>
      </c>
      <c r="H52" s="87">
        <v>14992</v>
      </c>
      <c r="I52" s="105">
        <v>86</v>
      </c>
      <c r="J52" s="105">
        <v>13194</v>
      </c>
      <c r="K52" s="105">
        <v>113</v>
      </c>
      <c r="L52" s="105">
        <v>13393</v>
      </c>
      <c r="M52" s="107">
        <v>14.03</v>
      </c>
      <c r="N52" s="109" t="s">
        <v>356</v>
      </c>
      <c r="O52" s="104">
        <v>812</v>
      </c>
      <c r="P52" s="100"/>
      <c r="Q52" s="102"/>
    </row>
    <row r="53" spans="1:17" ht="10.5" customHeight="1">
      <c r="A53" s="93"/>
      <c r="B53" s="91"/>
      <c r="C53" s="95">
        <v>813</v>
      </c>
      <c r="D53" s="83" t="s">
        <v>357</v>
      </c>
      <c r="E53" s="85">
        <v>2072</v>
      </c>
      <c r="F53" s="87">
        <v>2669</v>
      </c>
      <c r="G53" s="87">
        <v>12</v>
      </c>
      <c r="H53" s="87">
        <v>3442</v>
      </c>
      <c r="I53" s="105">
        <v>14</v>
      </c>
      <c r="J53" s="105">
        <v>2629</v>
      </c>
      <c r="K53" s="105">
        <v>19</v>
      </c>
      <c r="L53" s="105">
        <v>2662</v>
      </c>
      <c r="M53" s="107">
        <v>20.14</v>
      </c>
      <c r="N53" s="109" t="s">
        <v>357</v>
      </c>
      <c r="O53" s="104">
        <v>813</v>
      </c>
      <c r="P53" s="100"/>
      <c r="Q53" s="102"/>
    </row>
    <row r="54" spans="1:17" ht="10.5" customHeight="1">
      <c r="A54" s="93"/>
      <c r="B54" s="94">
        <v>82</v>
      </c>
      <c r="C54" s="92"/>
      <c r="D54" s="83" t="s">
        <v>358</v>
      </c>
      <c r="E54" s="85">
        <v>6009</v>
      </c>
      <c r="F54" s="87">
        <v>10166</v>
      </c>
      <c r="G54" s="87">
        <v>110</v>
      </c>
      <c r="H54" s="87">
        <v>11660</v>
      </c>
      <c r="I54" s="105">
        <v>119</v>
      </c>
      <c r="J54" s="105">
        <v>9211</v>
      </c>
      <c r="K54" s="105">
        <v>145</v>
      </c>
      <c r="L54" s="105">
        <v>9474</v>
      </c>
      <c r="M54" s="107">
        <v>-1.1200000000000001</v>
      </c>
      <c r="N54" s="109" t="s">
        <v>358</v>
      </c>
      <c r="O54" s="99"/>
      <c r="P54" s="103">
        <v>82</v>
      </c>
      <c r="Q54" s="102"/>
    </row>
    <row r="55" spans="1:17" ht="10.5" customHeight="1">
      <c r="A55" s="93"/>
      <c r="B55" s="91"/>
      <c r="C55" s="95">
        <v>820</v>
      </c>
      <c r="D55" s="83" t="s">
        <v>359</v>
      </c>
      <c r="E55" s="85">
        <v>6009</v>
      </c>
      <c r="F55" s="87">
        <v>10166</v>
      </c>
      <c r="G55" s="87">
        <v>110</v>
      </c>
      <c r="H55" s="87">
        <v>11660</v>
      </c>
      <c r="I55" s="105">
        <v>119</v>
      </c>
      <c r="J55" s="105">
        <v>9211</v>
      </c>
      <c r="K55" s="105">
        <v>145</v>
      </c>
      <c r="L55" s="105">
        <v>9474</v>
      </c>
      <c r="M55" s="107">
        <v>-1.1200000000000001</v>
      </c>
      <c r="N55" s="109" t="s">
        <v>359</v>
      </c>
      <c r="O55" s="104">
        <v>820</v>
      </c>
      <c r="P55" s="100"/>
      <c r="Q55" s="102"/>
    </row>
    <row r="56" spans="1:17" ht="20.100000000000001" customHeight="1">
      <c r="A56" s="93" t="s">
        <v>364</v>
      </c>
      <c r="B56" s="91"/>
      <c r="C56" s="92"/>
      <c r="D56" s="84" t="s">
        <v>360</v>
      </c>
      <c r="E56" s="86">
        <v>12</v>
      </c>
      <c r="F56" s="88">
        <v>787</v>
      </c>
      <c r="G56" s="116">
        <v>0</v>
      </c>
      <c r="H56" s="88">
        <v>2047</v>
      </c>
      <c r="I56" s="117">
        <v>0</v>
      </c>
      <c r="J56" s="106">
        <v>713</v>
      </c>
      <c r="K56" s="117">
        <v>0</v>
      </c>
      <c r="L56" s="106">
        <v>713</v>
      </c>
      <c r="M56" s="108">
        <v>32</v>
      </c>
      <c r="N56" s="110" t="s">
        <v>360</v>
      </c>
      <c r="O56" s="99"/>
      <c r="P56" s="100"/>
      <c r="Q56" s="102" t="s">
        <v>364</v>
      </c>
    </row>
    <row r="57" spans="1:17" ht="10.5" customHeight="1">
      <c r="A57" s="93"/>
      <c r="B57" s="94">
        <v>83</v>
      </c>
      <c r="C57" s="92"/>
      <c r="D57" s="83" t="s">
        <v>361</v>
      </c>
      <c r="E57" s="85">
        <v>9</v>
      </c>
      <c r="F57" s="87">
        <v>784</v>
      </c>
      <c r="G57" s="89">
        <v>0</v>
      </c>
      <c r="H57" s="87">
        <v>2044</v>
      </c>
      <c r="I57" s="111">
        <v>0</v>
      </c>
      <c r="J57" s="105">
        <v>710</v>
      </c>
      <c r="K57" s="111">
        <v>0</v>
      </c>
      <c r="L57" s="105">
        <v>710</v>
      </c>
      <c r="M57" s="107">
        <v>31.47</v>
      </c>
      <c r="N57" s="109" t="s">
        <v>361</v>
      </c>
      <c r="O57" s="99"/>
      <c r="P57" s="103">
        <v>83</v>
      </c>
      <c r="Q57" s="102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60" spans="1:17" ht="15" customHeight="1"/>
  </sheetData>
  <mergeCells count="21">
    <mergeCell ref="F5:F6"/>
    <mergeCell ref="M5:M6"/>
    <mergeCell ref="H5:H6"/>
    <mergeCell ref="K5:K6"/>
    <mergeCell ref="G5:G6"/>
    <mergeCell ref="L5:L6"/>
    <mergeCell ref="P3:P6"/>
    <mergeCell ref="O3:O6"/>
    <mergeCell ref="N3:N6"/>
    <mergeCell ref="I5:I6"/>
    <mergeCell ref="J5:J6"/>
    <mergeCell ref="I1:Q1"/>
    <mergeCell ref="A1:H1"/>
    <mergeCell ref="Q3:Q6"/>
    <mergeCell ref="F3:H3"/>
    <mergeCell ref="I3:M3"/>
    <mergeCell ref="A3:A6"/>
    <mergeCell ref="E5:E6"/>
    <mergeCell ref="B3:B6"/>
    <mergeCell ref="C3:C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428</v>
      </c>
      <c r="B1" s="67"/>
      <c r="C1" s="67"/>
      <c r="D1" s="67"/>
      <c r="E1" s="67"/>
      <c r="F1" s="67"/>
      <c r="G1" s="67"/>
      <c r="H1" s="67"/>
      <c r="I1" s="66" t="s">
        <v>428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831</v>
      </c>
      <c r="D8" s="83" t="s">
        <v>427</v>
      </c>
      <c r="E8" s="85">
        <v>5</v>
      </c>
      <c r="F8" s="87">
        <v>483</v>
      </c>
      <c r="G8" s="89">
        <v>0</v>
      </c>
      <c r="H8" s="87">
        <v>478</v>
      </c>
      <c r="I8" s="111">
        <v>0</v>
      </c>
      <c r="J8" s="105">
        <v>661</v>
      </c>
      <c r="K8" s="111">
        <v>0</v>
      </c>
      <c r="L8" s="105">
        <v>661</v>
      </c>
      <c r="M8" s="107">
        <v>30.94</v>
      </c>
      <c r="N8" s="109" t="s">
        <v>427</v>
      </c>
      <c r="O8" s="104">
        <v>831</v>
      </c>
      <c r="P8" s="100"/>
      <c r="Q8" s="101"/>
    </row>
    <row r="9" spans="1:17" ht="10.5" customHeight="1">
      <c r="A9" s="90"/>
      <c r="B9" s="91"/>
      <c r="C9" s="95">
        <v>832</v>
      </c>
      <c r="D9" s="83" t="s">
        <v>368</v>
      </c>
      <c r="E9" s="85">
        <v>4</v>
      </c>
      <c r="F9" s="87">
        <v>301</v>
      </c>
      <c r="G9" s="89">
        <v>0</v>
      </c>
      <c r="H9" s="87">
        <v>1567</v>
      </c>
      <c r="I9" s="111">
        <v>0</v>
      </c>
      <c r="J9" s="105">
        <v>49</v>
      </c>
      <c r="K9" s="111">
        <v>0</v>
      </c>
      <c r="L9" s="105">
        <v>49</v>
      </c>
      <c r="M9" s="107">
        <v>39.090000000000003</v>
      </c>
      <c r="N9" s="109" t="s">
        <v>368</v>
      </c>
      <c r="O9" s="104">
        <v>832</v>
      </c>
      <c r="P9" s="100"/>
      <c r="Q9" s="101"/>
    </row>
    <row r="10" spans="1:17" ht="10.5" customHeight="1">
      <c r="A10" s="90"/>
      <c r="B10" s="91"/>
      <c r="C10" s="95">
        <v>833</v>
      </c>
      <c r="D10" s="83" t="s">
        <v>369</v>
      </c>
      <c r="E10" s="114">
        <v>0</v>
      </c>
      <c r="F10" s="89">
        <v>0</v>
      </c>
      <c r="G10" s="89">
        <v>0</v>
      </c>
      <c r="H10" s="89">
        <v>0</v>
      </c>
      <c r="I10" s="111">
        <v>0</v>
      </c>
      <c r="J10" s="111">
        <v>0</v>
      </c>
      <c r="K10" s="111">
        <v>0</v>
      </c>
      <c r="L10" s="111">
        <v>0</v>
      </c>
      <c r="M10" s="115" t="s">
        <v>312</v>
      </c>
      <c r="N10" s="109" t="s">
        <v>369</v>
      </c>
      <c r="O10" s="104">
        <v>833</v>
      </c>
      <c r="P10" s="100"/>
      <c r="Q10" s="101"/>
    </row>
    <row r="11" spans="1:17" ht="10.5" customHeight="1">
      <c r="A11" s="90"/>
      <c r="B11" s="94">
        <v>84</v>
      </c>
      <c r="C11" s="95"/>
      <c r="D11" s="83" t="s">
        <v>370</v>
      </c>
      <c r="E11" s="85">
        <v>3</v>
      </c>
      <c r="F11" s="87">
        <v>3</v>
      </c>
      <c r="G11" s="89">
        <v>0</v>
      </c>
      <c r="H11" s="87">
        <v>3</v>
      </c>
      <c r="I11" s="111">
        <v>0</v>
      </c>
      <c r="J11" s="105">
        <v>3</v>
      </c>
      <c r="K11" s="111">
        <v>0</v>
      </c>
      <c r="L11" s="105">
        <v>3</v>
      </c>
      <c r="M11" s="107">
        <v>1731.79</v>
      </c>
      <c r="N11" s="109" t="s">
        <v>370</v>
      </c>
      <c r="O11" s="104"/>
      <c r="P11" s="103">
        <v>84</v>
      </c>
      <c r="Q11" s="101"/>
    </row>
    <row r="12" spans="1:17" ht="10.5" customHeight="1">
      <c r="A12" s="90"/>
      <c r="B12" s="91"/>
      <c r="C12" s="95">
        <v>840</v>
      </c>
      <c r="D12" s="83" t="s">
        <v>371</v>
      </c>
      <c r="E12" s="85">
        <v>3</v>
      </c>
      <c r="F12" s="87">
        <v>3</v>
      </c>
      <c r="G12" s="89">
        <v>0</v>
      </c>
      <c r="H12" s="87">
        <v>3</v>
      </c>
      <c r="I12" s="111">
        <v>0</v>
      </c>
      <c r="J12" s="105">
        <v>3</v>
      </c>
      <c r="K12" s="111">
        <v>0</v>
      </c>
      <c r="L12" s="105">
        <v>3</v>
      </c>
      <c r="M12" s="107">
        <v>1731.79</v>
      </c>
      <c r="N12" s="109" t="s">
        <v>371</v>
      </c>
      <c r="O12" s="104">
        <v>840</v>
      </c>
      <c r="P12" s="100"/>
      <c r="Q12" s="101"/>
    </row>
    <row r="13" spans="1:17" ht="14.1" customHeight="1">
      <c r="A13" s="93" t="s">
        <v>422</v>
      </c>
      <c r="B13" s="91"/>
      <c r="C13" s="95"/>
      <c r="D13" s="84" t="s">
        <v>372</v>
      </c>
      <c r="E13" s="86">
        <v>7598</v>
      </c>
      <c r="F13" s="88">
        <v>6275</v>
      </c>
      <c r="G13" s="88">
        <v>194</v>
      </c>
      <c r="H13" s="88">
        <v>7210</v>
      </c>
      <c r="I13" s="106">
        <v>174</v>
      </c>
      <c r="J13" s="106">
        <v>6026</v>
      </c>
      <c r="K13" s="106">
        <v>262</v>
      </c>
      <c r="L13" s="106">
        <v>6461</v>
      </c>
      <c r="M13" s="108">
        <v>11.03</v>
      </c>
      <c r="N13" s="110" t="s">
        <v>372</v>
      </c>
      <c r="O13" s="104"/>
      <c r="P13" s="100"/>
      <c r="Q13" s="102" t="s">
        <v>422</v>
      </c>
    </row>
    <row r="14" spans="1:17" ht="10.5" customHeight="1">
      <c r="A14" s="90"/>
      <c r="B14" s="94">
        <v>85</v>
      </c>
      <c r="C14" s="95"/>
      <c r="D14" s="83" t="s">
        <v>373</v>
      </c>
      <c r="E14" s="85">
        <v>7598</v>
      </c>
      <c r="F14" s="87">
        <v>6275</v>
      </c>
      <c r="G14" s="87">
        <v>194</v>
      </c>
      <c r="H14" s="87">
        <v>7210</v>
      </c>
      <c r="I14" s="105">
        <v>174</v>
      </c>
      <c r="J14" s="105">
        <v>6026</v>
      </c>
      <c r="K14" s="105">
        <v>262</v>
      </c>
      <c r="L14" s="105">
        <v>6461</v>
      </c>
      <c r="M14" s="107">
        <v>11.03</v>
      </c>
      <c r="N14" s="109" t="s">
        <v>373</v>
      </c>
      <c r="O14" s="104"/>
      <c r="P14" s="103">
        <v>85</v>
      </c>
      <c r="Q14" s="101"/>
    </row>
    <row r="15" spans="1:17" ht="10.5" customHeight="1">
      <c r="A15" s="90"/>
      <c r="B15" s="91"/>
      <c r="C15" s="95">
        <v>851</v>
      </c>
      <c r="D15" s="83" t="s">
        <v>374</v>
      </c>
      <c r="E15" s="85">
        <v>34</v>
      </c>
      <c r="F15" s="87">
        <v>162</v>
      </c>
      <c r="G15" s="87">
        <v>4</v>
      </c>
      <c r="H15" s="87">
        <v>200</v>
      </c>
      <c r="I15" s="105">
        <v>9</v>
      </c>
      <c r="J15" s="105">
        <v>200</v>
      </c>
      <c r="K15" s="105">
        <v>0</v>
      </c>
      <c r="L15" s="105">
        <v>209</v>
      </c>
      <c r="M15" s="107">
        <v>5.5</v>
      </c>
      <c r="N15" s="109" t="s">
        <v>374</v>
      </c>
      <c r="O15" s="104">
        <v>851</v>
      </c>
      <c r="P15" s="100"/>
      <c r="Q15" s="101"/>
    </row>
    <row r="16" spans="1:17" ht="10.5" customHeight="1">
      <c r="A16" s="90"/>
      <c r="B16" s="91"/>
      <c r="C16" s="95">
        <v>852</v>
      </c>
      <c r="D16" s="83" t="s">
        <v>375</v>
      </c>
      <c r="E16" s="85">
        <v>1</v>
      </c>
      <c r="F16" s="118" t="s">
        <v>376</v>
      </c>
      <c r="G16" s="118" t="s">
        <v>376</v>
      </c>
      <c r="H16" s="118" t="s">
        <v>376</v>
      </c>
      <c r="I16" s="121" t="s">
        <v>376</v>
      </c>
      <c r="J16" s="121" t="s">
        <v>376</v>
      </c>
      <c r="K16" s="121" t="s">
        <v>376</v>
      </c>
      <c r="L16" s="121" t="s">
        <v>376</v>
      </c>
      <c r="M16" s="115" t="s">
        <v>376</v>
      </c>
      <c r="N16" s="109" t="s">
        <v>375</v>
      </c>
      <c r="O16" s="104">
        <v>852</v>
      </c>
      <c r="P16" s="100"/>
      <c r="Q16" s="101"/>
    </row>
    <row r="17" spans="1:17" ht="10.5" customHeight="1">
      <c r="A17" s="90"/>
      <c r="B17" s="91"/>
      <c r="C17" s="95">
        <v>853</v>
      </c>
      <c r="D17" s="83" t="s">
        <v>377</v>
      </c>
      <c r="E17" s="85">
        <v>1</v>
      </c>
      <c r="F17" s="118" t="s">
        <v>376</v>
      </c>
      <c r="G17" s="118" t="s">
        <v>376</v>
      </c>
      <c r="H17" s="118" t="s">
        <v>376</v>
      </c>
      <c r="I17" s="121" t="s">
        <v>376</v>
      </c>
      <c r="J17" s="121" t="s">
        <v>376</v>
      </c>
      <c r="K17" s="121" t="s">
        <v>376</v>
      </c>
      <c r="L17" s="121" t="s">
        <v>376</v>
      </c>
      <c r="M17" s="115" t="s">
        <v>376</v>
      </c>
      <c r="N17" s="109" t="s">
        <v>377</v>
      </c>
      <c r="O17" s="104">
        <v>853</v>
      </c>
      <c r="P17" s="100"/>
      <c r="Q17" s="101"/>
    </row>
    <row r="18" spans="1:17" ht="10.5" customHeight="1">
      <c r="A18" s="90"/>
      <c r="B18" s="91"/>
      <c r="C18" s="95">
        <v>854</v>
      </c>
      <c r="D18" s="83" t="s">
        <v>378</v>
      </c>
      <c r="E18" s="85">
        <v>1</v>
      </c>
      <c r="F18" s="118" t="s">
        <v>376</v>
      </c>
      <c r="G18" s="118" t="s">
        <v>376</v>
      </c>
      <c r="H18" s="118" t="s">
        <v>376</v>
      </c>
      <c r="I18" s="121" t="s">
        <v>376</v>
      </c>
      <c r="J18" s="121" t="s">
        <v>376</v>
      </c>
      <c r="K18" s="121" t="s">
        <v>376</v>
      </c>
      <c r="L18" s="121" t="s">
        <v>376</v>
      </c>
      <c r="M18" s="115" t="s">
        <v>376</v>
      </c>
      <c r="N18" s="109" t="s">
        <v>378</v>
      </c>
      <c r="O18" s="104">
        <v>854</v>
      </c>
      <c r="P18" s="100"/>
      <c r="Q18" s="101"/>
    </row>
    <row r="19" spans="1:17" ht="10.5" customHeight="1">
      <c r="A19" s="90"/>
      <c r="B19" s="91"/>
      <c r="C19" s="95">
        <v>855</v>
      </c>
      <c r="D19" s="83" t="s">
        <v>379</v>
      </c>
      <c r="E19" s="85">
        <v>4</v>
      </c>
      <c r="F19" s="87">
        <v>105</v>
      </c>
      <c r="G19" s="89">
        <v>0</v>
      </c>
      <c r="H19" s="87">
        <v>64</v>
      </c>
      <c r="I19" s="111">
        <v>0</v>
      </c>
      <c r="J19" s="105">
        <v>262</v>
      </c>
      <c r="K19" s="111">
        <v>0</v>
      </c>
      <c r="L19" s="105">
        <v>262</v>
      </c>
      <c r="M19" s="107">
        <v>86.29</v>
      </c>
      <c r="N19" s="109" t="s">
        <v>379</v>
      </c>
      <c r="O19" s="104">
        <v>855</v>
      </c>
      <c r="P19" s="100"/>
      <c r="Q19" s="101"/>
    </row>
    <row r="20" spans="1:17" ht="10.5" customHeight="1">
      <c r="A20" s="90"/>
      <c r="B20" s="91"/>
      <c r="C20" s="95">
        <v>856</v>
      </c>
      <c r="D20" s="83" t="s">
        <v>380</v>
      </c>
      <c r="E20" s="114">
        <v>0</v>
      </c>
      <c r="F20" s="89">
        <v>0</v>
      </c>
      <c r="G20" s="89">
        <v>0</v>
      </c>
      <c r="H20" s="89">
        <v>0</v>
      </c>
      <c r="I20" s="111">
        <v>0</v>
      </c>
      <c r="J20" s="111">
        <v>0</v>
      </c>
      <c r="K20" s="111">
        <v>0</v>
      </c>
      <c r="L20" s="111">
        <v>0</v>
      </c>
      <c r="M20" s="115" t="s">
        <v>312</v>
      </c>
      <c r="N20" s="109" t="s">
        <v>380</v>
      </c>
      <c r="O20" s="104">
        <v>856</v>
      </c>
      <c r="P20" s="100"/>
      <c r="Q20" s="101"/>
    </row>
    <row r="21" spans="1:17" ht="10.5" customHeight="1">
      <c r="A21" s="90"/>
      <c r="B21" s="91"/>
      <c r="C21" s="95">
        <v>858</v>
      </c>
      <c r="D21" s="83" t="s">
        <v>381</v>
      </c>
      <c r="E21" s="85">
        <v>778</v>
      </c>
      <c r="F21" s="87">
        <v>757</v>
      </c>
      <c r="G21" s="87">
        <v>2</v>
      </c>
      <c r="H21" s="87">
        <v>804</v>
      </c>
      <c r="I21" s="105">
        <v>3</v>
      </c>
      <c r="J21" s="105">
        <v>538</v>
      </c>
      <c r="K21" s="105">
        <v>3</v>
      </c>
      <c r="L21" s="105">
        <v>543</v>
      </c>
      <c r="M21" s="107">
        <v>-6.3</v>
      </c>
      <c r="N21" s="109" t="s">
        <v>381</v>
      </c>
      <c r="O21" s="104">
        <v>858</v>
      </c>
      <c r="P21" s="100"/>
      <c r="Q21" s="101"/>
    </row>
    <row r="22" spans="1:17" ht="10.5" customHeight="1">
      <c r="A22" s="90"/>
      <c r="B22" s="91"/>
      <c r="C22" s="95">
        <v>859</v>
      </c>
      <c r="D22" s="83" t="s">
        <v>382</v>
      </c>
      <c r="E22" s="85">
        <v>6779</v>
      </c>
      <c r="F22" s="87">
        <v>5250</v>
      </c>
      <c r="G22" s="87">
        <v>188</v>
      </c>
      <c r="H22" s="87">
        <v>6141</v>
      </c>
      <c r="I22" s="105">
        <v>161</v>
      </c>
      <c r="J22" s="105">
        <v>5026</v>
      </c>
      <c r="K22" s="105">
        <v>259</v>
      </c>
      <c r="L22" s="105">
        <v>5446</v>
      </c>
      <c r="M22" s="107">
        <v>11.15</v>
      </c>
      <c r="N22" s="109" t="s">
        <v>382</v>
      </c>
      <c r="O22" s="104">
        <v>859</v>
      </c>
      <c r="P22" s="100"/>
      <c r="Q22" s="101"/>
    </row>
    <row r="23" spans="1:17" ht="14.1" customHeight="1">
      <c r="A23" s="93" t="s">
        <v>423</v>
      </c>
      <c r="B23" s="91"/>
      <c r="C23" s="95"/>
      <c r="D23" s="84" t="s">
        <v>383</v>
      </c>
      <c r="E23" s="86">
        <v>2628</v>
      </c>
      <c r="F23" s="88">
        <v>8559</v>
      </c>
      <c r="G23" s="88">
        <v>34</v>
      </c>
      <c r="H23" s="88">
        <v>9817</v>
      </c>
      <c r="I23" s="106">
        <v>33</v>
      </c>
      <c r="J23" s="106">
        <v>8038</v>
      </c>
      <c r="K23" s="106">
        <v>162</v>
      </c>
      <c r="L23" s="106">
        <v>8233</v>
      </c>
      <c r="M23" s="108">
        <v>13.72</v>
      </c>
      <c r="N23" s="110" t="s">
        <v>383</v>
      </c>
      <c r="O23" s="104"/>
      <c r="P23" s="100"/>
      <c r="Q23" s="102" t="s">
        <v>423</v>
      </c>
    </row>
    <row r="24" spans="1:17" ht="10.5" customHeight="1">
      <c r="A24" s="90"/>
      <c r="B24" s="94">
        <v>86</v>
      </c>
      <c r="C24" s="95"/>
      <c r="D24" s="83" t="s">
        <v>384</v>
      </c>
      <c r="E24" s="85">
        <v>1211</v>
      </c>
      <c r="F24" s="87">
        <v>6993</v>
      </c>
      <c r="G24" s="87">
        <v>31</v>
      </c>
      <c r="H24" s="87">
        <v>8067</v>
      </c>
      <c r="I24" s="105">
        <v>30</v>
      </c>
      <c r="J24" s="105">
        <v>6452</v>
      </c>
      <c r="K24" s="105">
        <v>159</v>
      </c>
      <c r="L24" s="105">
        <v>6642</v>
      </c>
      <c r="M24" s="107">
        <v>8.64</v>
      </c>
      <c r="N24" s="109" t="s">
        <v>384</v>
      </c>
      <c r="O24" s="104"/>
      <c r="P24" s="103">
        <v>86</v>
      </c>
      <c r="Q24" s="101"/>
    </row>
    <row r="25" spans="1:17" ht="10.5" customHeight="1">
      <c r="A25" s="90"/>
      <c r="B25" s="91"/>
      <c r="C25" s="95">
        <v>861</v>
      </c>
      <c r="D25" s="83" t="s">
        <v>385</v>
      </c>
      <c r="E25" s="85">
        <v>18</v>
      </c>
      <c r="F25" s="87">
        <v>4168</v>
      </c>
      <c r="G25" s="89">
        <v>0</v>
      </c>
      <c r="H25" s="87">
        <v>4483</v>
      </c>
      <c r="I25" s="111">
        <v>0</v>
      </c>
      <c r="J25" s="105">
        <v>3923</v>
      </c>
      <c r="K25" s="111">
        <v>0</v>
      </c>
      <c r="L25" s="105">
        <v>3923</v>
      </c>
      <c r="M25" s="107">
        <v>2.77</v>
      </c>
      <c r="N25" s="109" t="s">
        <v>385</v>
      </c>
      <c r="O25" s="104">
        <v>861</v>
      </c>
      <c r="P25" s="100"/>
      <c r="Q25" s="101"/>
    </row>
    <row r="26" spans="1:17" ht="10.5" customHeight="1">
      <c r="A26" s="90"/>
      <c r="B26" s="91"/>
      <c r="C26" s="95">
        <v>862</v>
      </c>
      <c r="D26" s="83" t="s">
        <v>386</v>
      </c>
      <c r="E26" s="85">
        <v>12</v>
      </c>
      <c r="F26" s="87">
        <v>10</v>
      </c>
      <c r="G26" s="87">
        <v>0</v>
      </c>
      <c r="H26" s="87">
        <v>8</v>
      </c>
      <c r="I26" s="105">
        <v>0</v>
      </c>
      <c r="J26" s="105">
        <v>10</v>
      </c>
      <c r="K26" s="105">
        <v>0</v>
      </c>
      <c r="L26" s="105">
        <v>10</v>
      </c>
      <c r="M26" s="107">
        <v>11.8</v>
      </c>
      <c r="N26" s="109" t="s">
        <v>386</v>
      </c>
      <c r="O26" s="104">
        <v>862</v>
      </c>
      <c r="P26" s="100"/>
      <c r="Q26" s="101"/>
    </row>
    <row r="27" spans="1:17" ht="10.5" customHeight="1">
      <c r="A27" s="90"/>
      <c r="B27" s="91"/>
      <c r="C27" s="95">
        <v>869</v>
      </c>
      <c r="D27" s="83" t="s">
        <v>387</v>
      </c>
      <c r="E27" s="85">
        <v>1181</v>
      </c>
      <c r="F27" s="87">
        <v>2815</v>
      </c>
      <c r="G27" s="87">
        <v>31</v>
      </c>
      <c r="H27" s="87">
        <v>3576</v>
      </c>
      <c r="I27" s="105">
        <v>30</v>
      </c>
      <c r="J27" s="105">
        <v>2519</v>
      </c>
      <c r="K27" s="105">
        <v>159</v>
      </c>
      <c r="L27" s="105">
        <v>2708</v>
      </c>
      <c r="M27" s="107">
        <v>18.41</v>
      </c>
      <c r="N27" s="109" t="s">
        <v>387</v>
      </c>
      <c r="O27" s="104">
        <v>869</v>
      </c>
      <c r="P27" s="100"/>
      <c r="Q27" s="101"/>
    </row>
    <row r="28" spans="1:17" ht="10.5" customHeight="1">
      <c r="A28" s="90"/>
      <c r="B28" s="94">
        <v>87</v>
      </c>
      <c r="C28" s="95"/>
      <c r="D28" s="83" t="s">
        <v>388</v>
      </c>
      <c r="E28" s="85">
        <v>363</v>
      </c>
      <c r="F28" s="87">
        <v>682</v>
      </c>
      <c r="G28" s="87">
        <v>2</v>
      </c>
      <c r="H28" s="87">
        <v>752</v>
      </c>
      <c r="I28" s="105">
        <v>0</v>
      </c>
      <c r="J28" s="105">
        <v>692</v>
      </c>
      <c r="K28" s="105">
        <v>1</v>
      </c>
      <c r="L28" s="105">
        <v>692</v>
      </c>
      <c r="M28" s="107">
        <v>24.71</v>
      </c>
      <c r="N28" s="109" t="s">
        <v>388</v>
      </c>
      <c r="O28" s="104"/>
      <c r="P28" s="103">
        <v>87</v>
      </c>
      <c r="Q28" s="101"/>
    </row>
    <row r="29" spans="1:17" ht="10.5" customHeight="1">
      <c r="A29" s="90"/>
      <c r="B29" s="91"/>
      <c r="C29" s="95">
        <v>871</v>
      </c>
      <c r="D29" s="83" t="s">
        <v>389</v>
      </c>
      <c r="E29" s="85">
        <v>137</v>
      </c>
      <c r="F29" s="87">
        <v>399</v>
      </c>
      <c r="G29" s="89">
        <v>0</v>
      </c>
      <c r="H29" s="87">
        <v>464</v>
      </c>
      <c r="I29" s="111">
        <v>0</v>
      </c>
      <c r="J29" s="105">
        <v>384</v>
      </c>
      <c r="K29" s="105">
        <v>0</v>
      </c>
      <c r="L29" s="105">
        <v>384</v>
      </c>
      <c r="M29" s="107">
        <v>21.11</v>
      </c>
      <c r="N29" s="109" t="s">
        <v>389</v>
      </c>
      <c r="O29" s="104">
        <v>871</v>
      </c>
      <c r="P29" s="100"/>
      <c r="Q29" s="101"/>
    </row>
    <row r="30" spans="1:17" ht="10.5" customHeight="1">
      <c r="A30" s="90"/>
      <c r="B30" s="91"/>
      <c r="C30" s="95">
        <v>879</v>
      </c>
      <c r="D30" s="83" t="s">
        <v>390</v>
      </c>
      <c r="E30" s="85">
        <v>226</v>
      </c>
      <c r="F30" s="87">
        <v>283</v>
      </c>
      <c r="G30" s="87">
        <v>2</v>
      </c>
      <c r="H30" s="87">
        <v>288</v>
      </c>
      <c r="I30" s="105">
        <v>0</v>
      </c>
      <c r="J30" s="105">
        <v>308</v>
      </c>
      <c r="K30" s="105">
        <v>0</v>
      </c>
      <c r="L30" s="105">
        <v>308</v>
      </c>
      <c r="M30" s="107">
        <v>29.51</v>
      </c>
      <c r="N30" s="109" t="s">
        <v>390</v>
      </c>
      <c r="O30" s="104">
        <v>879</v>
      </c>
      <c r="P30" s="100"/>
      <c r="Q30" s="101"/>
    </row>
    <row r="31" spans="1:17" ht="10.5" customHeight="1">
      <c r="A31" s="90"/>
      <c r="B31" s="94">
        <v>88</v>
      </c>
      <c r="C31" s="95"/>
      <c r="D31" s="83" t="s">
        <v>391</v>
      </c>
      <c r="E31" s="85">
        <v>1054</v>
      </c>
      <c r="F31" s="87">
        <v>884</v>
      </c>
      <c r="G31" s="87">
        <v>1</v>
      </c>
      <c r="H31" s="87">
        <v>999</v>
      </c>
      <c r="I31" s="105">
        <v>3</v>
      </c>
      <c r="J31" s="105">
        <v>894</v>
      </c>
      <c r="K31" s="105">
        <v>2</v>
      </c>
      <c r="L31" s="105">
        <v>898</v>
      </c>
      <c r="M31" s="107">
        <v>57.59</v>
      </c>
      <c r="N31" s="109" t="s">
        <v>391</v>
      </c>
      <c r="O31" s="104"/>
      <c r="P31" s="103">
        <v>88</v>
      </c>
      <c r="Q31" s="101"/>
    </row>
    <row r="32" spans="1:17" ht="10.5" customHeight="1">
      <c r="A32" s="90"/>
      <c r="B32" s="91"/>
      <c r="C32" s="95">
        <v>881</v>
      </c>
      <c r="D32" s="83" t="s">
        <v>392</v>
      </c>
      <c r="E32" s="85">
        <v>748</v>
      </c>
      <c r="F32" s="87">
        <v>475</v>
      </c>
      <c r="G32" s="87">
        <v>0</v>
      </c>
      <c r="H32" s="87">
        <v>571</v>
      </c>
      <c r="I32" s="105">
        <v>1</v>
      </c>
      <c r="J32" s="105">
        <v>548</v>
      </c>
      <c r="K32" s="105">
        <v>1</v>
      </c>
      <c r="L32" s="105">
        <v>550</v>
      </c>
      <c r="M32" s="107">
        <v>123.35</v>
      </c>
      <c r="N32" s="109" t="s">
        <v>392</v>
      </c>
      <c r="O32" s="104">
        <v>881</v>
      </c>
      <c r="P32" s="100"/>
      <c r="Q32" s="101"/>
    </row>
    <row r="33" spans="1:17" ht="10.5" customHeight="1">
      <c r="A33" s="90"/>
      <c r="B33" s="91"/>
      <c r="C33" s="95">
        <v>889</v>
      </c>
      <c r="D33" s="83" t="s">
        <v>393</v>
      </c>
      <c r="E33" s="85">
        <v>306</v>
      </c>
      <c r="F33" s="87">
        <v>408</v>
      </c>
      <c r="G33" s="87">
        <v>1</v>
      </c>
      <c r="H33" s="87">
        <v>428</v>
      </c>
      <c r="I33" s="105">
        <v>2</v>
      </c>
      <c r="J33" s="105">
        <v>346</v>
      </c>
      <c r="K33" s="105">
        <v>1</v>
      </c>
      <c r="L33" s="105">
        <v>348</v>
      </c>
      <c r="M33" s="107">
        <v>7.53</v>
      </c>
      <c r="N33" s="109" t="s">
        <v>393</v>
      </c>
      <c r="O33" s="104">
        <v>889</v>
      </c>
      <c r="P33" s="100"/>
      <c r="Q33" s="101"/>
    </row>
    <row r="34" spans="1:17" ht="14.1" customHeight="1">
      <c r="A34" s="93" t="s">
        <v>424</v>
      </c>
      <c r="B34" s="91"/>
      <c r="C34" s="95"/>
      <c r="D34" s="84" t="s">
        <v>394</v>
      </c>
      <c r="E34" s="86">
        <v>41506</v>
      </c>
      <c r="F34" s="88">
        <v>23900</v>
      </c>
      <c r="G34" s="88">
        <v>2002</v>
      </c>
      <c r="H34" s="88">
        <v>29573</v>
      </c>
      <c r="I34" s="106">
        <v>1854</v>
      </c>
      <c r="J34" s="106">
        <v>23924</v>
      </c>
      <c r="K34" s="106">
        <v>1917</v>
      </c>
      <c r="L34" s="106">
        <v>27695</v>
      </c>
      <c r="M34" s="108">
        <v>6.26</v>
      </c>
      <c r="N34" s="110" t="s">
        <v>394</v>
      </c>
      <c r="O34" s="104"/>
      <c r="P34" s="100"/>
      <c r="Q34" s="102" t="s">
        <v>424</v>
      </c>
    </row>
    <row r="35" spans="1:17" ht="10.5" customHeight="1">
      <c r="A35" s="90"/>
      <c r="B35" s="94">
        <v>90</v>
      </c>
      <c r="C35" s="95"/>
      <c r="D35" s="83" t="s">
        <v>395</v>
      </c>
      <c r="E35" s="85">
        <v>7292</v>
      </c>
      <c r="F35" s="87">
        <v>7347</v>
      </c>
      <c r="G35" s="87">
        <v>95</v>
      </c>
      <c r="H35" s="87">
        <v>9975</v>
      </c>
      <c r="I35" s="105">
        <v>82</v>
      </c>
      <c r="J35" s="105">
        <v>6842</v>
      </c>
      <c r="K35" s="105">
        <v>102</v>
      </c>
      <c r="L35" s="105">
        <v>7026</v>
      </c>
      <c r="M35" s="107">
        <v>13.6</v>
      </c>
      <c r="N35" s="109" t="s">
        <v>395</v>
      </c>
      <c r="O35" s="104"/>
      <c r="P35" s="103">
        <v>90</v>
      </c>
      <c r="Q35" s="101"/>
    </row>
    <row r="36" spans="1:17" ht="10.5" customHeight="1">
      <c r="A36" s="90"/>
      <c r="B36" s="91"/>
      <c r="C36" s="95">
        <v>901</v>
      </c>
      <c r="D36" s="83" t="s">
        <v>396</v>
      </c>
      <c r="E36" s="85">
        <v>570</v>
      </c>
      <c r="F36" s="87">
        <v>160</v>
      </c>
      <c r="G36" s="87">
        <v>11</v>
      </c>
      <c r="H36" s="87">
        <v>272</v>
      </c>
      <c r="I36" s="105">
        <v>12</v>
      </c>
      <c r="J36" s="105">
        <v>280</v>
      </c>
      <c r="K36" s="105">
        <v>12</v>
      </c>
      <c r="L36" s="105">
        <v>304</v>
      </c>
      <c r="M36" s="107">
        <v>101.95</v>
      </c>
      <c r="N36" s="109" t="s">
        <v>396</v>
      </c>
      <c r="O36" s="104">
        <v>901</v>
      </c>
      <c r="P36" s="100"/>
      <c r="Q36" s="101"/>
    </row>
    <row r="37" spans="1:17" ht="10.5" customHeight="1">
      <c r="A37" s="90"/>
      <c r="B37" s="91"/>
      <c r="C37" s="95">
        <v>902</v>
      </c>
      <c r="D37" s="83" t="s">
        <v>397</v>
      </c>
      <c r="E37" s="85">
        <v>2148</v>
      </c>
      <c r="F37" s="87">
        <v>1191</v>
      </c>
      <c r="G37" s="87">
        <v>41</v>
      </c>
      <c r="H37" s="87">
        <v>1469</v>
      </c>
      <c r="I37" s="105">
        <v>42</v>
      </c>
      <c r="J37" s="105">
        <v>1014</v>
      </c>
      <c r="K37" s="105">
        <v>46</v>
      </c>
      <c r="L37" s="105">
        <v>1102</v>
      </c>
      <c r="M37" s="107">
        <v>0.94</v>
      </c>
      <c r="N37" s="109" t="s">
        <v>397</v>
      </c>
      <c r="O37" s="104">
        <v>902</v>
      </c>
      <c r="P37" s="100"/>
      <c r="Q37" s="101"/>
    </row>
    <row r="38" spans="1:17" ht="10.5" customHeight="1">
      <c r="A38" s="90"/>
      <c r="B38" s="91"/>
      <c r="C38" s="95">
        <v>903</v>
      </c>
      <c r="D38" s="83" t="s">
        <v>398</v>
      </c>
      <c r="E38" s="85">
        <v>4574</v>
      </c>
      <c r="F38" s="87">
        <v>5996</v>
      </c>
      <c r="G38" s="87">
        <v>44</v>
      </c>
      <c r="H38" s="87">
        <v>8233</v>
      </c>
      <c r="I38" s="105">
        <v>28</v>
      </c>
      <c r="J38" s="105">
        <v>5547</v>
      </c>
      <c r="K38" s="105">
        <v>45</v>
      </c>
      <c r="L38" s="105">
        <v>5620</v>
      </c>
      <c r="M38" s="107">
        <v>13.71</v>
      </c>
      <c r="N38" s="109" t="s">
        <v>398</v>
      </c>
      <c r="O38" s="104">
        <v>903</v>
      </c>
      <c r="P38" s="100"/>
      <c r="Q38" s="101"/>
    </row>
    <row r="39" spans="1:17" ht="10.5" customHeight="1">
      <c r="A39" s="90"/>
      <c r="B39" s="94">
        <v>91</v>
      </c>
      <c r="C39" s="95"/>
      <c r="D39" s="83" t="s">
        <v>399</v>
      </c>
      <c r="E39" s="85">
        <v>58</v>
      </c>
      <c r="F39" s="87">
        <v>77</v>
      </c>
      <c r="G39" s="87">
        <v>1</v>
      </c>
      <c r="H39" s="87">
        <v>144</v>
      </c>
      <c r="I39" s="105">
        <v>1</v>
      </c>
      <c r="J39" s="105">
        <v>130</v>
      </c>
      <c r="K39" s="105">
        <v>1</v>
      </c>
      <c r="L39" s="105">
        <v>132</v>
      </c>
      <c r="M39" s="107">
        <v>-1.97</v>
      </c>
      <c r="N39" s="109" t="s">
        <v>399</v>
      </c>
      <c r="O39" s="104"/>
      <c r="P39" s="103">
        <v>91</v>
      </c>
      <c r="Q39" s="101"/>
    </row>
    <row r="40" spans="1:17" ht="10.5" customHeight="1">
      <c r="A40" s="90"/>
      <c r="B40" s="91"/>
      <c r="C40" s="95">
        <v>910</v>
      </c>
      <c r="D40" s="83" t="s">
        <v>400</v>
      </c>
      <c r="E40" s="85">
        <v>58</v>
      </c>
      <c r="F40" s="87">
        <v>77</v>
      </c>
      <c r="G40" s="87">
        <v>1</v>
      </c>
      <c r="H40" s="87">
        <v>144</v>
      </c>
      <c r="I40" s="105">
        <v>1</v>
      </c>
      <c r="J40" s="105">
        <v>130</v>
      </c>
      <c r="K40" s="105">
        <v>1</v>
      </c>
      <c r="L40" s="105">
        <v>132</v>
      </c>
      <c r="M40" s="107">
        <v>-1.97</v>
      </c>
      <c r="N40" s="109" t="s">
        <v>400</v>
      </c>
      <c r="O40" s="104">
        <v>910</v>
      </c>
      <c r="P40" s="100"/>
      <c r="Q40" s="101"/>
    </row>
    <row r="41" spans="1:17" ht="10.5" customHeight="1">
      <c r="A41" s="90"/>
      <c r="B41" s="94">
        <v>92</v>
      </c>
      <c r="C41" s="95"/>
      <c r="D41" s="83" t="s">
        <v>401</v>
      </c>
      <c r="E41" s="85">
        <v>10433</v>
      </c>
      <c r="F41" s="87">
        <v>1263</v>
      </c>
      <c r="G41" s="87">
        <v>5</v>
      </c>
      <c r="H41" s="87">
        <v>1250</v>
      </c>
      <c r="I41" s="105">
        <v>5</v>
      </c>
      <c r="J41" s="105">
        <v>1400</v>
      </c>
      <c r="K41" s="105">
        <v>5</v>
      </c>
      <c r="L41" s="105">
        <v>1410</v>
      </c>
      <c r="M41" s="107">
        <v>-13.87</v>
      </c>
      <c r="N41" s="109" t="s">
        <v>401</v>
      </c>
      <c r="O41" s="104"/>
      <c r="P41" s="103">
        <v>92</v>
      </c>
      <c r="Q41" s="101"/>
    </row>
    <row r="42" spans="1:17" ht="10.5" customHeight="1">
      <c r="A42" s="90"/>
      <c r="B42" s="91"/>
      <c r="C42" s="95">
        <v>920</v>
      </c>
      <c r="D42" s="83" t="s">
        <v>402</v>
      </c>
      <c r="E42" s="85">
        <v>10433</v>
      </c>
      <c r="F42" s="87">
        <v>1263</v>
      </c>
      <c r="G42" s="87">
        <v>5</v>
      </c>
      <c r="H42" s="87">
        <v>1250</v>
      </c>
      <c r="I42" s="105">
        <v>5</v>
      </c>
      <c r="J42" s="105">
        <v>1400</v>
      </c>
      <c r="K42" s="105">
        <v>5</v>
      </c>
      <c r="L42" s="105">
        <v>1410</v>
      </c>
      <c r="M42" s="107">
        <v>-13.87</v>
      </c>
      <c r="N42" s="109" t="s">
        <v>402</v>
      </c>
      <c r="O42" s="104">
        <v>920</v>
      </c>
      <c r="P42" s="100"/>
      <c r="Q42" s="101"/>
    </row>
    <row r="43" spans="1:17" ht="10.5" customHeight="1">
      <c r="A43" s="90"/>
      <c r="B43" s="94">
        <v>93</v>
      </c>
      <c r="C43" s="95"/>
      <c r="D43" s="83" t="s">
        <v>403</v>
      </c>
      <c r="E43" s="85">
        <v>23723</v>
      </c>
      <c r="F43" s="87">
        <v>15214</v>
      </c>
      <c r="G43" s="87">
        <v>1901</v>
      </c>
      <c r="H43" s="87">
        <v>18205</v>
      </c>
      <c r="I43" s="105">
        <v>1766</v>
      </c>
      <c r="J43" s="105">
        <v>15553</v>
      </c>
      <c r="K43" s="105">
        <v>1809</v>
      </c>
      <c r="L43" s="105">
        <v>19128</v>
      </c>
      <c r="M43" s="107">
        <v>5.64</v>
      </c>
      <c r="N43" s="109" t="s">
        <v>403</v>
      </c>
      <c r="O43" s="104"/>
      <c r="P43" s="103">
        <v>93</v>
      </c>
      <c r="Q43" s="101"/>
    </row>
    <row r="44" spans="1:17" ht="10.5" customHeight="1">
      <c r="A44" s="90"/>
      <c r="B44" s="91"/>
      <c r="C44" s="95">
        <v>931</v>
      </c>
      <c r="D44" s="83" t="s">
        <v>404</v>
      </c>
      <c r="E44" s="85">
        <v>5355</v>
      </c>
      <c r="F44" s="87">
        <v>8024</v>
      </c>
      <c r="G44" s="87">
        <v>144</v>
      </c>
      <c r="H44" s="87">
        <v>9095</v>
      </c>
      <c r="I44" s="105">
        <v>143</v>
      </c>
      <c r="J44" s="105">
        <v>7758</v>
      </c>
      <c r="K44" s="105">
        <v>150</v>
      </c>
      <c r="L44" s="105">
        <v>8051</v>
      </c>
      <c r="M44" s="107">
        <v>13.46</v>
      </c>
      <c r="N44" s="109" t="s">
        <v>404</v>
      </c>
      <c r="O44" s="104">
        <v>931</v>
      </c>
      <c r="P44" s="100"/>
      <c r="Q44" s="101"/>
    </row>
    <row r="45" spans="1:17" ht="10.5" customHeight="1">
      <c r="A45" s="90"/>
      <c r="B45" s="91"/>
      <c r="C45" s="95">
        <v>932</v>
      </c>
      <c r="D45" s="83" t="s">
        <v>405</v>
      </c>
      <c r="E45" s="85">
        <v>18368</v>
      </c>
      <c r="F45" s="87">
        <v>7189</v>
      </c>
      <c r="G45" s="87">
        <v>1756</v>
      </c>
      <c r="H45" s="87">
        <v>9110</v>
      </c>
      <c r="I45" s="105">
        <v>1624</v>
      </c>
      <c r="J45" s="105">
        <v>7795</v>
      </c>
      <c r="K45" s="105">
        <v>1658</v>
      </c>
      <c r="L45" s="105">
        <v>11077</v>
      </c>
      <c r="M45" s="107">
        <v>0.6</v>
      </c>
      <c r="N45" s="109" t="s">
        <v>405</v>
      </c>
      <c r="O45" s="104">
        <v>932</v>
      </c>
      <c r="P45" s="100"/>
      <c r="Q45" s="101"/>
    </row>
    <row r="46" spans="1:17" ht="14.1" customHeight="1">
      <c r="A46" s="93" t="s">
        <v>425</v>
      </c>
      <c r="B46" s="91"/>
      <c r="C46" s="95"/>
      <c r="D46" s="84" t="s">
        <v>406</v>
      </c>
      <c r="E46" s="86">
        <v>97563</v>
      </c>
      <c r="F46" s="88">
        <v>45389</v>
      </c>
      <c r="G46" s="88">
        <v>6591</v>
      </c>
      <c r="H46" s="88">
        <v>53625</v>
      </c>
      <c r="I46" s="106">
        <v>6279</v>
      </c>
      <c r="J46" s="106">
        <v>43770</v>
      </c>
      <c r="K46" s="106">
        <v>6522</v>
      </c>
      <c r="L46" s="106">
        <v>56572</v>
      </c>
      <c r="M46" s="108">
        <v>1.1499999999999999</v>
      </c>
      <c r="N46" s="110" t="s">
        <v>406</v>
      </c>
      <c r="O46" s="104"/>
      <c r="P46" s="100"/>
      <c r="Q46" s="102" t="s">
        <v>425</v>
      </c>
    </row>
    <row r="47" spans="1:17" ht="10.5" customHeight="1">
      <c r="A47" s="90"/>
      <c r="B47" s="94">
        <v>94</v>
      </c>
      <c r="C47" s="95"/>
      <c r="D47" s="83" t="s">
        <v>407</v>
      </c>
      <c r="E47" s="85">
        <v>663</v>
      </c>
      <c r="F47" s="87">
        <v>4210</v>
      </c>
      <c r="G47" s="87">
        <v>11</v>
      </c>
      <c r="H47" s="87">
        <v>6464</v>
      </c>
      <c r="I47" s="105">
        <v>63</v>
      </c>
      <c r="J47" s="105">
        <v>4150</v>
      </c>
      <c r="K47" s="105">
        <v>10</v>
      </c>
      <c r="L47" s="105">
        <v>4223</v>
      </c>
      <c r="M47" s="107">
        <v>7.84</v>
      </c>
      <c r="N47" s="109" t="s">
        <v>407</v>
      </c>
      <c r="O47" s="104"/>
      <c r="P47" s="103">
        <v>94</v>
      </c>
      <c r="Q47" s="101"/>
    </row>
    <row r="48" spans="1:17" ht="10.5" customHeight="1">
      <c r="A48" s="90"/>
      <c r="B48" s="91"/>
      <c r="C48" s="95">
        <v>941</v>
      </c>
      <c r="D48" s="83" t="s">
        <v>408</v>
      </c>
      <c r="E48" s="85">
        <v>18</v>
      </c>
      <c r="F48" s="87">
        <v>18</v>
      </c>
      <c r="G48" s="87">
        <v>0</v>
      </c>
      <c r="H48" s="87">
        <v>24</v>
      </c>
      <c r="I48" s="105">
        <v>0</v>
      </c>
      <c r="J48" s="105">
        <v>16</v>
      </c>
      <c r="K48" s="105">
        <v>0</v>
      </c>
      <c r="L48" s="105">
        <v>16</v>
      </c>
      <c r="M48" s="107">
        <v>-5.22</v>
      </c>
      <c r="N48" s="109" t="s">
        <v>408</v>
      </c>
      <c r="O48" s="104">
        <v>941</v>
      </c>
      <c r="P48" s="100"/>
      <c r="Q48" s="101"/>
    </row>
    <row r="49" spans="1:17" ht="20.100000000000001" customHeight="1">
      <c r="A49" s="90"/>
      <c r="B49" s="91"/>
      <c r="C49" s="95">
        <v>942</v>
      </c>
      <c r="D49" s="83" t="s">
        <v>409</v>
      </c>
      <c r="E49" s="85">
        <v>209</v>
      </c>
      <c r="F49" s="87">
        <v>1809</v>
      </c>
      <c r="G49" s="87">
        <v>5</v>
      </c>
      <c r="H49" s="87">
        <v>2766</v>
      </c>
      <c r="I49" s="105">
        <v>2</v>
      </c>
      <c r="J49" s="105">
        <v>1429</v>
      </c>
      <c r="K49" s="105">
        <v>2</v>
      </c>
      <c r="L49" s="105">
        <v>1433</v>
      </c>
      <c r="M49" s="107">
        <v>-1.71</v>
      </c>
      <c r="N49" s="109" t="s">
        <v>409</v>
      </c>
      <c r="O49" s="104">
        <v>942</v>
      </c>
      <c r="P49" s="100"/>
      <c r="Q49" s="101"/>
    </row>
    <row r="50" spans="1:17" ht="10.5" customHeight="1">
      <c r="A50" s="90"/>
      <c r="B50" s="91"/>
      <c r="C50" s="95">
        <v>949</v>
      </c>
      <c r="D50" s="83" t="s">
        <v>410</v>
      </c>
      <c r="E50" s="85">
        <v>436</v>
      </c>
      <c r="F50" s="87">
        <v>2383</v>
      </c>
      <c r="G50" s="87">
        <v>6</v>
      </c>
      <c r="H50" s="87">
        <v>3673</v>
      </c>
      <c r="I50" s="105">
        <v>61</v>
      </c>
      <c r="J50" s="105">
        <v>2706</v>
      </c>
      <c r="K50" s="105">
        <v>8</v>
      </c>
      <c r="L50" s="105">
        <v>2775</v>
      </c>
      <c r="M50" s="107">
        <v>13.62</v>
      </c>
      <c r="N50" s="109" t="s">
        <v>410</v>
      </c>
      <c r="O50" s="104">
        <v>949</v>
      </c>
      <c r="P50" s="100"/>
      <c r="Q50" s="101"/>
    </row>
    <row r="51" spans="1:17" ht="10.5" customHeight="1">
      <c r="A51" s="90"/>
      <c r="B51" s="94">
        <v>95</v>
      </c>
      <c r="C51" s="95"/>
      <c r="D51" s="83" t="s">
        <v>411</v>
      </c>
      <c r="E51" s="85">
        <v>33602</v>
      </c>
      <c r="F51" s="87">
        <v>25889</v>
      </c>
      <c r="G51" s="87">
        <v>1683</v>
      </c>
      <c r="H51" s="87">
        <v>28582</v>
      </c>
      <c r="I51" s="105">
        <v>1555</v>
      </c>
      <c r="J51" s="105">
        <v>24676</v>
      </c>
      <c r="K51" s="105">
        <v>1620</v>
      </c>
      <c r="L51" s="105">
        <v>27852</v>
      </c>
      <c r="M51" s="107">
        <v>-2.34</v>
      </c>
      <c r="N51" s="109" t="s">
        <v>411</v>
      </c>
      <c r="O51" s="104"/>
      <c r="P51" s="103">
        <v>95</v>
      </c>
      <c r="Q51" s="101"/>
    </row>
    <row r="52" spans="1:17" ht="20.100000000000001" customHeight="1">
      <c r="A52" s="90"/>
      <c r="B52" s="91"/>
      <c r="C52" s="95">
        <v>951</v>
      </c>
      <c r="D52" s="83" t="s">
        <v>412</v>
      </c>
      <c r="E52" s="85">
        <v>15822</v>
      </c>
      <c r="F52" s="87">
        <v>18238</v>
      </c>
      <c r="G52" s="87">
        <v>588</v>
      </c>
      <c r="H52" s="87">
        <v>20317</v>
      </c>
      <c r="I52" s="105">
        <v>582</v>
      </c>
      <c r="J52" s="105">
        <v>18159</v>
      </c>
      <c r="K52" s="105">
        <v>581</v>
      </c>
      <c r="L52" s="105">
        <v>19322</v>
      </c>
      <c r="M52" s="107">
        <v>-4.78</v>
      </c>
      <c r="N52" s="109" t="s">
        <v>412</v>
      </c>
      <c r="O52" s="104">
        <v>951</v>
      </c>
      <c r="P52" s="100"/>
      <c r="Q52" s="101"/>
    </row>
    <row r="53" spans="1:17" ht="20.100000000000001" customHeight="1">
      <c r="A53" s="90"/>
      <c r="B53" s="91"/>
      <c r="C53" s="95">
        <v>952</v>
      </c>
      <c r="D53" s="83" t="s">
        <v>413</v>
      </c>
      <c r="E53" s="85">
        <v>4333</v>
      </c>
      <c r="F53" s="87">
        <v>4491</v>
      </c>
      <c r="G53" s="87">
        <v>179</v>
      </c>
      <c r="H53" s="87">
        <v>5144</v>
      </c>
      <c r="I53" s="105">
        <v>108</v>
      </c>
      <c r="J53" s="105">
        <v>3607</v>
      </c>
      <c r="K53" s="105">
        <v>162</v>
      </c>
      <c r="L53" s="105">
        <v>3876</v>
      </c>
      <c r="M53" s="107">
        <v>3.92</v>
      </c>
      <c r="N53" s="109" t="s">
        <v>413</v>
      </c>
      <c r="O53" s="104">
        <v>952</v>
      </c>
      <c r="P53" s="100"/>
      <c r="Q53" s="101"/>
    </row>
    <row r="54" spans="1:17" ht="20.100000000000001" customHeight="1">
      <c r="A54" s="90"/>
      <c r="B54" s="91"/>
      <c r="C54" s="95">
        <v>959</v>
      </c>
      <c r="D54" s="83" t="s">
        <v>414</v>
      </c>
      <c r="E54" s="85">
        <v>13447</v>
      </c>
      <c r="F54" s="87">
        <v>3161</v>
      </c>
      <c r="G54" s="87">
        <v>917</v>
      </c>
      <c r="H54" s="87">
        <v>3121</v>
      </c>
      <c r="I54" s="105">
        <v>866</v>
      </c>
      <c r="J54" s="105">
        <v>2911</v>
      </c>
      <c r="K54" s="105">
        <v>877</v>
      </c>
      <c r="L54" s="105">
        <v>4654</v>
      </c>
      <c r="M54" s="107">
        <v>3.49</v>
      </c>
      <c r="N54" s="109" t="s">
        <v>414</v>
      </c>
      <c r="O54" s="104">
        <v>959</v>
      </c>
      <c r="P54" s="100"/>
      <c r="Q54" s="101"/>
    </row>
    <row r="55" spans="1:17" ht="10.5" customHeight="1">
      <c r="A55" s="90"/>
      <c r="B55" s="94">
        <v>96</v>
      </c>
      <c r="C55" s="95"/>
      <c r="D55" s="83" t="s">
        <v>415</v>
      </c>
      <c r="E55" s="85">
        <v>63298</v>
      </c>
      <c r="F55" s="87">
        <v>15290</v>
      </c>
      <c r="G55" s="87">
        <v>4897</v>
      </c>
      <c r="H55" s="87">
        <v>18579</v>
      </c>
      <c r="I55" s="105">
        <v>4661</v>
      </c>
      <c r="J55" s="105">
        <v>14944</v>
      </c>
      <c r="K55" s="105">
        <v>4892</v>
      </c>
      <c r="L55" s="105">
        <v>24496</v>
      </c>
      <c r="M55" s="107">
        <v>4.26</v>
      </c>
      <c r="N55" s="109" t="s">
        <v>415</v>
      </c>
      <c r="O55" s="104"/>
      <c r="P55" s="103">
        <v>96</v>
      </c>
      <c r="Q55" s="101"/>
    </row>
    <row r="56" spans="1:17" ht="10.5" customHeight="1">
      <c r="A56" s="90"/>
      <c r="B56" s="91"/>
      <c r="C56" s="95">
        <v>961</v>
      </c>
      <c r="D56" s="83" t="s">
        <v>416</v>
      </c>
      <c r="E56" s="85">
        <v>7449</v>
      </c>
      <c r="F56" s="87">
        <v>1599</v>
      </c>
      <c r="G56" s="87">
        <v>415</v>
      </c>
      <c r="H56" s="87">
        <v>1796</v>
      </c>
      <c r="I56" s="105">
        <v>421</v>
      </c>
      <c r="J56" s="105">
        <v>1621</v>
      </c>
      <c r="K56" s="105">
        <v>425</v>
      </c>
      <c r="L56" s="105">
        <v>2466</v>
      </c>
      <c r="M56" s="107">
        <v>2.2000000000000002</v>
      </c>
      <c r="N56" s="109" t="s">
        <v>416</v>
      </c>
      <c r="O56" s="104">
        <v>961</v>
      </c>
      <c r="P56" s="100"/>
      <c r="Q56" s="101"/>
    </row>
    <row r="57" spans="1:17" ht="10.5" customHeight="1">
      <c r="A57" s="90"/>
      <c r="B57" s="91"/>
      <c r="C57" s="95">
        <v>962</v>
      </c>
      <c r="D57" s="83" t="s">
        <v>417</v>
      </c>
      <c r="E57" s="85">
        <v>36742</v>
      </c>
      <c r="F57" s="87">
        <v>5198</v>
      </c>
      <c r="G57" s="87">
        <v>3462</v>
      </c>
      <c r="H57" s="87">
        <v>5529</v>
      </c>
      <c r="I57" s="105">
        <v>3274</v>
      </c>
      <c r="J57" s="105">
        <v>4902</v>
      </c>
      <c r="K57" s="105">
        <v>3471</v>
      </c>
      <c r="L57" s="105">
        <v>11648</v>
      </c>
      <c r="M57" s="107">
        <v>4.43</v>
      </c>
      <c r="N57" s="109" t="s">
        <v>417</v>
      </c>
      <c r="O57" s="104">
        <v>962</v>
      </c>
      <c r="P57" s="100"/>
      <c r="Q57" s="101"/>
    </row>
    <row r="58" spans="1:17" ht="10.5" customHeight="1">
      <c r="A58" s="90"/>
      <c r="B58" s="91"/>
      <c r="C58" s="95">
        <v>963</v>
      </c>
      <c r="D58" s="83" t="s">
        <v>418</v>
      </c>
      <c r="E58" s="85">
        <v>4659</v>
      </c>
      <c r="F58" s="87">
        <v>4193</v>
      </c>
      <c r="G58" s="87">
        <v>166</v>
      </c>
      <c r="H58" s="87">
        <v>6016</v>
      </c>
      <c r="I58" s="105">
        <v>156</v>
      </c>
      <c r="J58" s="105">
        <v>4311</v>
      </c>
      <c r="K58" s="105">
        <v>156</v>
      </c>
      <c r="L58" s="105">
        <v>4623</v>
      </c>
      <c r="M58" s="107">
        <v>12.69</v>
      </c>
      <c r="N58" s="109" t="s">
        <v>418</v>
      </c>
      <c r="O58" s="104">
        <v>963</v>
      </c>
      <c r="P58" s="100"/>
      <c r="Q58" s="101"/>
    </row>
    <row r="59" spans="1:17" ht="10.5" customHeight="1">
      <c r="A59" s="90"/>
      <c r="B59" s="91"/>
      <c r="C59" s="95">
        <v>964</v>
      </c>
      <c r="D59" s="83" t="s">
        <v>419</v>
      </c>
      <c r="E59" s="85">
        <v>79</v>
      </c>
      <c r="F59" s="87">
        <v>33</v>
      </c>
      <c r="G59" s="87">
        <v>1</v>
      </c>
      <c r="H59" s="87">
        <v>452</v>
      </c>
      <c r="I59" s="105">
        <v>2</v>
      </c>
      <c r="J59" s="105">
        <v>30</v>
      </c>
      <c r="K59" s="105">
        <v>2</v>
      </c>
      <c r="L59" s="105">
        <v>34</v>
      </c>
      <c r="M59" s="107">
        <v>-89.87</v>
      </c>
      <c r="N59" s="109" t="s">
        <v>419</v>
      </c>
      <c r="O59" s="104">
        <v>964</v>
      </c>
      <c r="P59" s="100"/>
      <c r="Q59" s="101"/>
    </row>
    <row r="60" spans="1:17" ht="10.5" customHeight="1">
      <c r="A60" s="90"/>
      <c r="B60" s="91"/>
      <c r="C60" s="95">
        <v>969</v>
      </c>
      <c r="D60" s="83" t="s">
        <v>420</v>
      </c>
      <c r="E60" s="85">
        <v>14369</v>
      </c>
      <c r="F60" s="87">
        <v>4268</v>
      </c>
      <c r="G60" s="87">
        <v>853</v>
      </c>
      <c r="H60" s="87">
        <v>4787</v>
      </c>
      <c r="I60" s="105">
        <v>808</v>
      </c>
      <c r="J60" s="105">
        <v>4079</v>
      </c>
      <c r="K60" s="105">
        <v>838</v>
      </c>
      <c r="L60" s="105">
        <v>5725</v>
      </c>
      <c r="M60" s="107">
        <v>4.33</v>
      </c>
      <c r="N60" s="109" t="s">
        <v>420</v>
      </c>
      <c r="O60" s="104">
        <v>969</v>
      </c>
      <c r="P60" s="100"/>
      <c r="Q60" s="101"/>
    </row>
    <row r="61" spans="1:17" ht="14.1" customHeight="1">
      <c r="A61" s="119" t="s">
        <v>426</v>
      </c>
      <c r="B61" s="91"/>
      <c r="C61" s="95"/>
      <c r="D61" s="84" t="s">
        <v>421</v>
      </c>
      <c r="E61" s="86">
        <v>59</v>
      </c>
      <c r="F61" s="88">
        <v>2374</v>
      </c>
      <c r="G61" s="88">
        <v>2185</v>
      </c>
      <c r="H61" s="88">
        <v>2020</v>
      </c>
      <c r="I61" s="106">
        <v>582</v>
      </c>
      <c r="J61" s="106">
        <v>663</v>
      </c>
      <c r="K61" s="106">
        <v>2687</v>
      </c>
      <c r="L61" s="106">
        <v>3931</v>
      </c>
      <c r="M61" s="108">
        <v>-31.63</v>
      </c>
      <c r="N61" s="110" t="s">
        <v>421</v>
      </c>
      <c r="O61" s="104"/>
      <c r="P61" s="100"/>
      <c r="Q61" s="120" t="s">
        <v>426</v>
      </c>
    </row>
    <row r="62" spans="1:17" ht="5.0999999999999996" customHeight="1" thickBot="1">
      <c r="A62" s="21"/>
      <c r="B62" s="23"/>
      <c r="C62" s="23"/>
      <c r="D62" s="13"/>
      <c r="E62" s="17"/>
      <c r="F62" s="9"/>
      <c r="G62" s="9"/>
      <c r="H62" s="15"/>
      <c r="I62" s="13"/>
      <c r="J62" s="11"/>
      <c r="K62" s="11"/>
      <c r="L62" s="11"/>
      <c r="M62" s="35"/>
      <c r="N62" s="37"/>
      <c r="O62" s="9"/>
      <c r="P62" s="9"/>
      <c r="Q62" s="7"/>
    </row>
    <row r="64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2023-09-20T10:49:48Z</cp:lastPrinted>
  <dcterms:created xsi:type="dcterms:W3CDTF">2001-11-06T09:07:39Z</dcterms:created>
  <dcterms:modified xsi:type="dcterms:W3CDTF">2025-05-22T10:02:29Z</dcterms:modified>
</cp:coreProperties>
</file>