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6\英文\"/>
    </mc:Choice>
  </mc:AlternateContent>
  <bookViews>
    <workbookView xWindow="120" yWindow="75" windowWidth="11745" windowHeight="6780"/>
  </bookViews>
  <sheets>
    <sheet name="表" sheetId="1" r:id="rId1"/>
    <sheet name="表(續1完)" sheetId="2" r:id="rId2"/>
  </sheets>
  <calcPr calcId="162913"/>
</workbook>
</file>

<file path=xl/calcChain.xml><?xml version="1.0" encoding="utf-8"?>
<calcChain xmlns="http://schemas.openxmlformats.org/spreadsheetml/2006/main">
  <c r="A32" i="1" l="1"/>
  <c r="I32" i="1"/>
</calcChain>
</file>

<file path=xl/sharedStrings.xml><?xml version="1.0" encoding="utf-8"?>
<sst xmlns="http://schemas.openxmlformats.org/spreadsheetml/2006/main" count="142" uniqueCount="58">
  <si>
    <t>Grand Total</t>
    <phoneticPr fontId="2" type="noConversion"/>
  </si>
  <si>
    <t>Unit：NT$ 1,000</t>
    <phoneticPr fontId="2" type="noConversion"/>
  </si>
  <si>
    <t>Unit：NT$ 1,000</t>
    <phoneticPr fontId="2" type="noConversion"/>
  </si>
  <si>
    <t>Treasury</t>
    <phoneticPr fontId="2" type="noConversion"/>
  </si>
  <si>
    <t>Special
Budget</t>
    <phoneticPr fontId="2" type="noConversion"/>
  </si>
  <si>
    <t>Total</t>
    <phoneticPr fontId="2" type="noConversion"/>
  </si>
  <si>
    <t>Expenditures 
for Economic 
Development</t>
    <phoneticPr fontId="2" type="noConversion"/>
  </si>
  <si>
    <t>Expenditures 
for General Administration and National Defense</t>
    <phoneticPr fontId="2" type="noConversion"/>
  </si>
  <si>
    <t>Expenditures 
for Education, 
Science &amp; 
Culture</t>
    <phoneticPr fontId="2" type="noConversion"/>
  </si>
  <si>
    <t>Expenditures
for Social 
Welfare</t>
    <phoneticPr fontId="2" type="noConversion"/>
  </si>
  <si>
    <t>Expenditures
for Community 
Development &amp; 
Environmental
Protection</t>
    <phoneticPr fontId="2" type="noConversion"/>
  </si>
  <si>
    <t>Others</t>
  </si>
  <si>
    <t>Expenditures
for Retirement
&amp; Condolence</t>
    <phoneticPr fontId="2" type="noConversion"/>
  </si>
  <si>
    <t>Budget of
Previous 
Years</t>
    <phoneticPr fontId="2" type="noConversion"/>
  </si>
  <si>
    <t>Current Year Budget</t>
    <phoneticPr fontId="2" type="noConversion"/>
  </si>
  <si>
    <t>Expenditures
for Subsidy
and Assistance</t>
    <phoneticPr fontId="2" type="noConversion"/>
  </si>
  <si>
    <t>Others</t>
    <phoneticPr fontId="2" type="noConversion"/>
  </si>
  <si>
    <t>Extra-budget
(1)</t>
    <phoneticPr fontId="2" type="noConversion"/>
  </si>
  <si>
    <t>Expenditures 
for 
Obligations
(1)</t>
    <phoneticPr fontId="2" type="noConversion"/>
  </si>
  <si>
    <t>Since January 2011, the details of the content of this table have been revised to be in accord with the redefinition of the 
status of special municipalities. Please refer to the Introductory Notes for more detailed information.</t>
  </si>
  <si>
    <t>Note：</t>
  </si>
  <si>
    <t>1.Figures of the budget of last year adjustment are excluded.
2.※Please refer to introductory notes 4.
3.The figures of Fuchien Province have been included since 2017.</t>
  </si>
  <si>
    <t>National Treasury</t>
  </si>
  <si>
    <t>New Taipei City Treasury</t>
  </si>
  <si>
    <t>Taipei City Treasury</t>
  </si>
  <si>
    <t>Taoyuan City Treasury</t>
  </si>
  <si>
    <t>Taichung City Treasury</t>
  </si>
  <si>
    <t>Tainan City Treasury</t>
  </si>
  <si>
    <t>Kaohsiung City Treasury</t>
  </si>
  <si>
    <t>Taiwan Province
County &amp; City Treasuries</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</si>
  <si>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</si>
  <si>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</si>
  <si>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</si>
  <si>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</si>
  <si>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</si>
  <si>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</si>
  <si>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</si>
  <si>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</si>
  <si>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</si>
  <si>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</si>
  <si>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</si>
  <si>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</si>
  <si>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</si>
  <si>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</si>
  <si>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Explanation：</t>
  </si>
  <si>
    <t>Grand Total</t>
  </si>
  <si>
    <t xml:space="preserve"> Jan. - June 2025</t>
  </si>
  <si>
    <t>Table 1-8.  Expenditures of Local Treasury (Cumulative)
－by Treasury &amp; Administrative Affair</t>
  </si>
  <si>
    <t>　New Taipei City</t>
  </si>
  <si>
    <t>　Taoyuan City</t>
  </si>
  <si>
    <t>　Taichung City</t>
  </si>
  <si>
    <t>　Kaohsiung City</t>
  </si>
  <si>
    <t>Fuchien Province 
County Treasuries</t>
  </si>
  <si>
    <t>　Kinmen County</t>
  </si>
  <si>
    <t>　Lienchiang County</t>
  </si>
  <si>
    <t>Fuchien Province 
Township Treasuries</t>
  </si>
  <si>
    <t>Taiwan Province
Township &amp; Municipality of 
Aboriginal district Treasuries</t>
  </si>
  <si>
    <t>Table 1-8.  Expenditures of Local Treasury (Cumulative)
－by Treasury &amp; Administrative Affair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</si>
</sst>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0\ "/>
    <numFmt numFmtId="178" formatCode="##,###,###,##0;\ \-##,###,###,##0;\ &quot;            －&quot;\ "/>
  </numFmts>
  <fonts count="18">
    <font>
      <sz val="12"/>
      <name val="新細明體"/>
      <family val="1"/>
      <charset val="136"/>
    </font>
    <font>
      <sz val="12"/>
      <name val="新細明體"/>
      <family val="1"/>
      <charset val="136"/>
    </font>
    <font>
      <sz val="9"/>
      <name val="新細明體"/>
      <family val="1"/>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25"/>
      <name val="新細明體"/>
      <family val="1"/>
      <charset val="136"/>
    </font>
    <font>
      <sz val="7.5"/>
      <name val="新細明體"/>
      <family val="1"/>
      <charset val="136"/>
    </font>
    <font>
      <b/>
      <sz val="7.5"/>
      <name val="新細明體"/>
      <family val="1"/>
      <charset val="136"/>
    </font>
    <font>
      <sz val="8.75"/>
      <name val="新細明體"/>
      <family val="1"/>
      <charset val="136"/>
    </font>
    <font>
      <b/>
      <sz val="8.75"/>
      <name val="新細明體"/>
      <family val="1"/>
      <charset val="136"/>
    </font>
  </fonts>
  <fills count="2">
    <fill>
      <patternFill patternType="none"/>
    </fill>
    <fill>
      <patternFill patternType="gray125"/>
    </fill>
  </fills>
  <borders count="23">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s>
  <cellStyleXfs count="1">
    <xf numFmtId="0" fontId="0" fillId="0" borderId="0"/>
  </cellStyleXfs>
  <cellXfs count="85">
    <xf numFmtId="0" fontId="0" fillId="0" borderId="0" xfId="0"/>
    <xf numFmtId="0" fontId="2" fillId="0" borderId="0" xfId="0" applyFont="1" applyBorder="1"/>
    <xf numFmtId="0" fontId="6" fillId="0" borderId="0" xfId="0" applyFont="1"/>
    <xf numFmtId="0" fontId="3" fillId="0" borderId="0" xfId="0" applyFont="1" applyAlignment="1"/>
    <xf numFmtId="0" fontId="2" fillId="0" borderId="0" xfId="0" applyFont="1" applyAlignment="1"/>
    <xf numFmtId="0" fontId="10" fillId="0" borderId="1" xfId="0" applyFont="1" applyBorder="1" applyAlignment="1">
      <alignment horizontal="center" wrapText="1"/>
    </xf>
    <xf numFmtId="0" fontId="10" fillId="0" borderId="2" xfId="0" applyFont="1" applyBorder="1" applyAlignment="1">
      <alignment horizontal="center" wrapText="1"/>
    </xf>
    <xf numFmtId="0" fontId="9" fillId="0" borderId="2" xfId="0" applyFont="1" applyBorder="1" applyAlignment="1">
      <alignment horizontal="center" wrapText="1"/>
    </xf>
    <xf numFmtId="0" fontId="5" fillId="0" borderId="3" xfId="0" applyFont="1" applyBorder="1" applyAlignment="1">
      <alignment horizontal="right" wrapText="1"/>
    </xf>
    <xf numFmtId="0" fontId="9" fillId="0" borderId="0" xfId="0" applyFont="1" applyBorder="1" applyAlignment="1">
      <alignment horizontal="center" wrapText="1"/>
    </xf>
    <xf numFmtId="0" fontId="4" fillId="0" borderId="4" xfId="0" applyFont="1" applyBorder="1" applyAlignment="1">
      <alignment horizontal="right" wrapText="1"/>
    </xf>
    <xf numFmtId="0" fontId="9" fillId="0" borderId="5" xfId="0" applyFont="1" applyBorder="1" applyAlignment="1">
      <alignment horizontal="center" wrapText="1"/>
    </xf>
    <xf numFmtId="0" fontId="4" fillId="0" borderId="6" xfId="0" applyFont="1" applyBorder="1" applyAlignment="1">
      <alignment horizontal="right" wrapText="1"/>
    </xf>
    <xf numFmtId="0" fontId="10" fillId="0" borderId="7" xfId="0" applyFont="1" applyBorder="1" applyAlignment="1">
      <alignment horizontal="center" wrapText="1"/>
    </xf>
    <xf numFmtId="0" fontId="7" fillId="0" borderId="8" xfId="0" applyFont="1" applyBorder="1" applyAlignment="1">
      <alignment horizontal="right"/>
    </xf>
    <xf numFmtId="0" fontId="8" fillId="0" borderId="9" xfId="0" applyFont="1" applyBorder="1" applyAlignment="1">
      <alignment horizontal="center" vertical="center" wrapText="1"/>
    </xf>
    <xf numFmtId="0" fontId="5" fillId="0" borderId="8" xfId="0" applyFont="1" applyBorder="1" applyAlignment="1">
      <alignment horizontal="center"/>
    </xf>
    <xf numFmtId="0" fontId="8" fillId="0" borderId="10" xfId="0" applyFont="1" applyBorder="1" applyAlignment="1">
      <alignment horizontal="center" vertical="center" wrapText="1"/>
    </xf>
    <xf numFmtId="0" fontId="5" fillId="0" borderId="4" xfId="0" applyFont="1" applyBorder="1" applyAlignment="1">
      <alignment horizontal="right" wrapText="1"/>
    </xf>
    <xf numFmtId="0" fontId="7" fillId="0" borderId="11" xfId="0" applyFont="1" applyBorder="1" applyAlignment="1">
      <alignment horizontal="right"/>
    </xf>
    <xf numFmtId="0" fontId="10" fillId="0" borderId="10" xfId="0" applyFont="1" applyBorder="1" applyAlignment="1">
      <alignment horizontal="center" wrapText="1"/>
    </xf>
    <xf numFmtId="0" fontId="7" fillId="0" borderId="3" xfId="0" applyFont="1" applyBorder="1" applyAlignment="1">
      <alignment horizontal="right"/>
    </xf>
    <xf numFmtId="0" fontId="10" fillId="0" borderId="13" xfId="0" applyFont="1" applyBorder="1" applyAlignment="1">
      <alignment horizontal="center" wrapText="1"/>
    </xf>
    <xf numFmtId="0" fontId="7" fillId="0" borderId="4" xfId="0" applyFont="1" applyBorder="1" applyAlignment="1">
      <alignment horizontal="right"/>
    </xf>
    <xf numFmtId="0" fontId="2" fillId="0" borderId="0" xfId="0" applyFont="1" applyAlignment="1">
      <alignment horizontal="right"/>
    </xf>
    <xf numFmtId="0" fontId="1" fillId="0" borderId="0" xfId="0" applyFont="1"/>
    <xf numFmtId="0" fontId="2" fillId="0" borderId="3" xfId="0" applyFont="1" applyBorder="1" applyAlignment="1">
      <alignment horizontal="left" vertical="center"/>
    </xf>
    <xf numFmtId="0" fontId="2" fillId="0" borderId="0" xfId="0" applyFont="1"/>
    <xf numFmtId="0" fontId="2" fillId="0" borderId="3" xfId="0" applyFont="1" applyBorder="1" applyAlignment="1">
      <alignment horizontal="right"/>
    </xf>
    <xf numFmtId="0" fontId="1" fillId="0" borderId="0" xfId="0" applyFont="1" applyAlignment="1">
      <alignment horizontal="center" vertical="center"/>
    </xf>
    <xf numFmtId="0" fontId="11" fillId="0" borderId="10" xfId="0" applyFont="1" applyBorder="1" applyAlignment="1">
      <alignment vertical="top" wrapText="1"/>
    </xf>
    <xf numFmtId="0" fontId="12" fillId="0" borderId="10" xfId="0" applyFont="1" applyBorder="1" applyAlignment="1">
      <alignment vertical="top"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14" xfId="0" applyFont="1" applyBorder="1" applyAlignment="1">
      <alignment horizontal="center" vertical="center"/>
    </xf>
    <xf numFmtId="0" fontId="2" fillId="0" borderId="14" xfId="0" applyFont="1" applyBorder="1" applyAlignment="1">
      <alignment vertical="center"/>
    </xf>
    <xf numFmtId="0" fontId="6" fillId="0" borderId="0" xfId="0" applyFont="1" applyAlignment="1">
      <alignment horizontal="center"/>
    </xf>
    <xf numFmtId="0" fontId="2" fillId="0" borderId="17" xfId="0" applyFont="1" applyBorder="1" applyAlignment="1">
      <alignment horizontal="center" vertical="center" wrapText="1"/>
    </xf>
    <xf numFmtId="0" fontId="2" fillId="0" borderId="4" xfId="0" applyFont="1" applyBorder="1" applyAlignment="1">
      <alignment horizontal="center" vertical="center" wrapText="1"/>
    </xf>
    <xf numFmtId="0" fontId="11" fillId="0" borderId="0" xfId="0" applyNumberFormat="1" applyFont="1" applyAlignment="1">
      <alignment horizontal="left" vertical="top" indent="2"/>
    </xf>
    <xf numFmtId="0" fontId="11" fillId="0" borderId="10" xfId="0" applyFont="1" applyBorder="1" applyAlignment="1">
      <alignment horizontal="left" vertical="top" wrapText="1"/>
    </xf>
    <xf numFmtId="0" fontId="12" fillId="0" borderId="10" xfId="0" applyFont="1" applyBorder="1" applyAlignment="1">
      <alignment horizontal="left" vertical="top"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 xfId="0" applyFont="1" applyBorder="1" applyAlignment="1">
      <alignment horizontal="center" vertical="center" wrapText="1"/>
    </xf>
    <xf numFmtId="0" fontId="11" fillId="0" borderId="0" xfId="0" applyFont="1" applyAlignment="1">
      <alignment horizontal="left" vertical="top" indent="2"/>
    </xf>
    <xf numFmtId="0" fontId="2" fillId="0" borderId="1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8"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13" fillId="0" borderId="0" xfId="0" applyFont="1"/>
    <xf numFmtId="0" fontId="13" fillId="0" borderId="0" xfId="0" applyFont="1" applyAlignment="1">
      <alignment wrapText="1"/>
    </xf>
    <xf numFmtId="0" fontId="14" fillId="0" borderId="0" xfId="0" applyFont="1" applyBorder="1" applyAlignment="1">
      <alignment horizontal="left" vertical="center"/>
    </xf>
    <xf numFmtId="0" fontId="15" fillId="0" borderId="0" xfId="0" applyFont="1" applyBorder="1" applyAlignment="1">
      <alignment horizontal="left" vertical="center"/>
    </xf>
    <xf numFmtId="177" fontId="16" fillId="0" borderId="1" xfId="0" applyNumberFormat="1" applyFont="1" applyBorder="1" applyAlignment="1">
      <alignment horizontal="right" vertical="center" shrinkToFit="1"/>
    </xf>
    <xf numFmtId="177" fontId="17" fillId="0" borderId="1" xfId="0" applyNumberFormat="1" applyFont="1" applyBorder="1" applyAlignment="1">
      <alignment horizontal="right" vertical="center" shrinkToFit="1"/>
    </xf>
    <xf numFmtId="177" fontId="16" fillId="0" borderId="2" xfId="0" applyNumberFormat="1" applyFont="1" applyBorder="1" applyAlignment="1">
      <alignment horizontal="right" vertical="center" shrinkToFit="1"/>
    </xf>
    <xf numFmtId="177" fontId="17" fillId="0" borderId="2" xfId="0" applyNumberFormat="1" applyFont="1" applyBorder="1" applyAlignment="1">
      <alignment horizontal="right" vertical="center" shrinkToFit="1"/>
    </xf>
    <xf numFmtId="177" fontId="16" fillId="0" borderId="2" xfId="0" applyNumberFormat="1" applyFont="1" applyBorder="1" applyAlignment="1">
      <alignment horizontal="right" vertical="center"/>
    </xf>
    <xf numFmtId="177" fontId="17" fillId="0" borderId="2" xfId="0" applyNumberFormat="1" applyFont="1" applyBorder="1" applyAlignment="1">
      <alignment horizontal="right" vertical="center"/>
    </xf>
    <xf numFmtId="0" fontId="15" fillId="0" borderId="0" xfId="0" applyFont="1" applyBorder="1" applyAlignment="1">
      <alignment horizontal="left" vertical="center" wrapText="1"/>
    </xf>
    <xf numFmtId="0" fontId="1" fillId="0" borderId="0" xfId="0" applyFont="1" applyAlignment="1">
      <alignment horizontal="center" vertical="center" wrapText="1"/>
    </xf>
    <xf numFmtId="177" fontId="16" fillId="0" borderId="9" xfId="0" applyNumberFormat="1" applyFont="1" applyBorder="1" applyAlignment="1">
      <alignment horizontal="right" vertical="center"/>
    </xf>
    <xf numFmtId="177" fontId="17" fillId="0" borderId="9" xfId="0" applyNumberFormat="1" applyFont="1" applyBorder="1" applyAlignment="1">
      <alignment horizontal="right" vertical="center"/>
    </xf>
    <xf numFmtId="177" fontId="16" fillId="0" borderId="0" xfId="0" applyNumberFormat="1" applyFont="1" applyBorder="1" applyAlignment="1">
      <alignment horizontal="right" vertical="center"/>
    </xf>
    <xf numFmtId="177" fontId="17" fillId="0" borderId="0" xfId="0" applyNumberFormat="1" applyFont="1" applyBorder="1" applyAlignment="1">
      <alignment horizontal="right" vertical="center"/>
    </xf>
    <xf numFmtId="177" fontId="16" fillId="0" borderId="12" xfId="0" applyNumberFormat="1" applyFont="1" applyBorder="1" applyAlignment="1">
      <alignment horizontal="right" vertical="center"/>
    </xf>
    <xf numFmtId="177" fontId="17" fillId="0" borderId="12" xfId="0" applyNumberFormat="1" applyFont="1" applyBorder="1" applyAlignment="1">
      <alignment horizontal="right" vertical="center"/>
    </xf>
    <xf numFmtId="178" fontId="16" fillId="0" borderId="9" xfId="0" applyNumberFormat="1" applyFont="1" applyBorder="1" applyAlignment="1">
      <alignment horizontal="right" vertical="center"/>
    </xf>
    <xf numFmtId="178" fontId="17" fillId="0" borderId="9" xfId="0" applyNumberFormat="1" applyFont="1" applyBorder="1" applyAlignment="1">
      <alignment horizontal="right" vertical="center"/>
    </xf>
    <xf numFmtId="178" fontId="16" fillId="0" borderId="0" xfId="0" applyNumberFormat="1" applyFont="1" applyBorder="1" applyAlignment="1">
      <alignment horizontal="right" vertical="center"/>
    </xf>
    <xf numFmtId="178" fontId="17" fillId="0" borderId="0" xfId="0" applyNumberFormat="1" applyFont="1" applyBorder="1" applyAlignment="1">
      <alignment horizontal="right" vertical="center"/>
    </xf>
    <xf numFmtId="178" fontId="16" fillId="0" borderId="12" xfId="0" applyNumberFormat="1" applyFont="1" applyBorder="1" applyAlignment="1">
      <alignment horizontal="right" vertical="center"/>
    </xf>
    <xf numFmtId="177" fontId="16" fillId="0" borderId="1" xfId="0" applyNumberFormat="1" applyFont="1" applyBorder="1" applyAlignment="1">
      <alignment horizontal="right" vertical="center"/>
    </xf>
    <xf numFmtId="177" fontId="17" fillId="0" borderId="1" xfId="0" applyNumberFormat="1" applyFont="1" applyBorder="1" applyAlignment="1">
      <alignment horizontal="right" vertical="center"/>
    </xf>
    <xf numFmtId="0" fontId="0" fillId="0" borderId="0" xfId="0" applyFont="1" applyAlignment="1">
      <alignment horizontal="center"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tabSelected="1" workbookViewId="0">
      <selection sqref="A1:H1"/>
    </sheetView>
  </sheetViews>
  <sheetFormatPr defaultRowHeight="16.5"/>
  <cols>
    <col min="1" max="1" width="19.125" style="2" customWidth="1"/>
    <col min="2" max="3" width="11.125" customWidth="1"/>
    <col min="4" max="7" width="10.125" customWidth="1"/>
    <col min="8" max="8" width="10.375" customWidth="1"/>
    <col min="9" max="9" width="10.375" style="2" customWidth="1"/>
    <col min="10" max="15" width="10.375" customWidth="1"/>
    <col min="16" max="16" width="19.125" customWidth="1"/>
  </cols>
  <sheetData>
    <row r="1" spans="1:16" s="25" customFormat="1" ht="35.1" customHeight="1">
      <c r="A1" s="70" t="s">
        <v>47</v>
      </c>
      <c r="B1" s="29"/>
      <c r="C1" s="29"/>
      <c r="D1" s="29"/>
      <c r="E1" s="29"/>
      <c r="F1" s="29"/>
      <c r="G1" s="29"/>
      <c r="H1" s="29"/>
      <c r="I1" s="70" t="s">
        <v>47</v>
      </c>
      <c r="J1" s="29"/>
      <c r="K1" s="29"/>
      <c r="L1" s="29"/>
      <c r="M1" s="29"/>
      <c r="N1" s="29"/>
      <c r="O1" s="29"/>
      <c r="P1" s="29"/>
    </row>
    <row r="2" spans="1:16" s="2" customFormat="1" ht="15" customHeight="1">
      <c r="A2" s="38" t="s">
        <v>46</v>
      </c>
      <c r="B2" s="38"/>
      <c r="C2" s="38"/>
      <c r="D2" s="38"/>
      <c r="E2" s="38"/>
      <c r="F2" s="38"/>
      <c r="G2" s="38"/>
      <c r="H2" s="38"/>
      <c r="I2" s="38" t="s">
        <v>46</v>
      </c>
      <c r="J2" s="38"/>
      <c r="K2" s="38"/>
      <c r="L2" s="38"/>
      <c r="M2" s="38"/>
      <c r="N2" s="38"/>
      <c r="O2" s="38"/>
      <c r="P2" s="38"/>
    </row>
    <row r="3" spans="1:16" s="27" customFormat="1" ht="15" customHeight="1" thickBot="1">
      <c r="A3" s="1"/>
      <c r="C3" s="26"/>
      <c r="D3" s="26"/>
      <c r="E3" s="26"/>
      <c r="F3" s="26"/>
      <c r="G3" s="26"/>
      <c r="H3" s="28" t="s">
        <v>1</v>
      </c>
      <c r="O3" s="26"/>
      <c r="P3" s="24" t="s">
        <v>2</v>
      </c>
    </row>
    <row r="4" spans="1:16" ht="15" customHeight="1">
      <c r="A4" s="44" t="s">
        <v>3</v>
      </c>
      <c r="B4" s="56" t="s">
        <v>0</v>
      </c>
      <c r="C4" s="35" t="s">
        <v>14</v>
      </c>
      <c r="D4" s="36"/>
      <c r="E4" s="36"/>
      <c r="F4" s="36"/>
      <c r="G4" s="37"/>
      <c r="H4" s="37"/>
      <c r="I4" s="36" t="s">
        <v>14</v>
      </c>
      <c r="J4" s="36"/>
      <c r="K4" s="36"/>
      <c r="L4" s="53"/>
      <c r="M4" s="48" t="s">
        <v>13</v>
      </c>
      <c r="N4" s="48" t="s">
        <v>4</v>
      </c>
      <c r="O4" s="50" t="s">
        <v>17</v>
      </c>
      <c r="P4" s="32" t="s">
        <v>3</v>
      </c>
    </row>
    <row r="5" spans="1:16" ht="30" customHeight="1">
      <c r="A5" s="45"/>
      <c r="B5" s="57"/>
      <c r="C5" s="39" t="s">
        <v>5</v>
      </c>
      <c r="D5" s="39" t="s">
        <v>7</v>
      </c>
      <c r="E5" s="39" t="s">
        <v>8</v>
      </c>
      <c r="F5" s="39" t="s">
        <v>6</v>
      </c>
      <c r="G5" s="39" t="s">
        <v>9</v>
      </c>
      <c r="H5" s="39" t="s">
        <v>10</v>
      </c>
      <c r="I5" s="54" t="s">
        <v>12</v>
      </c>
      <c r="J5" s="39" t="s">
        <v>18</v>
      </c>
      <c r="K5" s="39" t="s">
        <v>15</v>
      </c>
      <c r="L5" s="39" t="s">
        <v>16</v>
      </c>
      <c r="M5" s="49"/>
      <c r="N5" s="49"/>
      <c r="O5" s="51"/>
      <c r="P5" s="33"/>
    </row>
    <row r="6" spans="1:16" ht="35.1" customHeight="1" thickBot="1">
      <c r="A6" s="46"/>
      <c r="B6" s="58"/>
      <c r="C6" s="40"/>
      <c r="D6" s="40"/>
      <c r="E6" s="40"/>
      <c r="F6" s="40"/>
      <c r="G6" s="40"/>
      <c r="H6" s="40"/>
      <c r="I6" s="55"/>
      <c r="J6" s="40"/>
      <c r="K6" s="40"/>
      <c r="L6" s="40"/>
      <c r="M6" s="40"/>
      <c r="N6" s="40"/>
      <c r="O6" s="52"/>
      <c r="P6" s="34"/>
    </row>
    <row r="7" spans="1:16" ht="3" customHeight="1">
      <c r="A7" s="17"/>
      <c r="B7" s="5"/>
      <c r="C7" s="6"/>
      <c r="D7" s="6"/>
      <c r="E7" s="6"/>
      <c r="F7" s="7"/>
      <c r="G7" s="7"/>
      <c r="H7" s="7"/>
      <c r="I7" s="15"/>
      <c r="J7" s="13"/>
      <c r="K7" s="13"/>
      <c r="L7" s="13"/>
      <c r="M7" s="22"/>
      <c r="N7" s="20"/>
      <c r="O7" s="11"/>
      <c r="P7" s="9"/>
    </row>
    <row r="8" spans="1:16" ht="24.95" customHeight="1">
      <c r="A8" s="62" t="s">
        <v>45</v>
      </c>
      <c r="B8" s="64">
        <v>3161801374</v>
      </c>
      <c r="C8" s="66">
        <v>2277917741</v>
      </c>
      <c r="D8" s="68">
        <v>455250597</v>
      </c>
      <c r="E8" s="68">
        <v>570548681</v>
      </c>
      <c r="F8" s="68">
        <v>300548617</v>
      </c>
      <c r="G8" s="68">
        <v>632065983</v>
      </c>
      <c r="H8" s="68">
        <v>49933357</v>
      </c>
      <c r="I8" s="72">
        <v>165182964</v>
      </c>
      <c r="J8" s="72">
        <v>52772434</v>
      </c>
      <c r="K8" s="72">
        <v>42737907</v>
      </c>
      <c r="L8" s="72">
        <v>8877200</v>
      </c>
      <c r="M8" s="68">
        <v>77918392</v>
      </c>
      <c r="N8" s="74">
        <v>671036277</v>
      </c>
      <c r="O8" s="76">
        <v>134928964</v>
      </c>
      <c r="P8" s="62" t="s">
        <v>45</v>
      </c>
    </row>
    <row r="9" spans="1:16" ht="24.95" customHeight="1">
      <c r="A9" s="62" t="s">
        <v>22</v>
      </c>
      <c r="B9" s="64">
        <v>2201236279</v>
      </c>
      <c r="C9" s="66">
        <v>1508226762</v>
      </c>
      <c r="D9" s="68">
        <v>316058613</v>
      </c>
      <c r="E9" s="68">
        <v>257543262</v>
      </c>
      <c r="F9" s="68">
        <v>195622363</v>
      </c>
      <c r="G9" s="68">
        <v>503039794</v>
      </c>
      <c r="H9" s="68">
        <v>10931905</v>
      </c>
      <c r="I9" s="72">
        <v>127659095</v>
      </c>
      <c r="J9" s="72">
        <v>48773446</v>
      </c>
      <c r="K9" s="72">
        <v>42360644</v>
      </c>
      <c r="L9" s="72">
        <v>6237641</v>
      </c>
      <c r="M9" s="68">
        <v>18177580</v>
      </c>
      <c r="N9" s="74">
        <v>669831937</v>
      </c>
      <c r="O9" s="76">
        <v>5000000</v>
      </c>
      <c r="P9" s="62" t="s">
        <v>22</v>
      </c>
    </row>
    <row r="10" spans="1:16" ht="24.95" customHeight="1">
      <c r="A10" s="62" t="s">
        <v>23</v>
      </c>
      <c r="B10" s="64">
        <v>129327879</v>
      </c>
      <c r="C10" s="66">
        <v>108079769</v>
      </c>
      <c r="D10" s="68">
        <v>18161004</v>
      </c>
      <c r="E10" s="68">
        <v>42650628</v>
      </c>
      <c r="F10" s="68">
        <v>18599565</v>
      </c>
      <c r="G10" s="68">
        <v>19071065</v>
      </c>
      <c r="H10" s="68">
        <v>6306994</v>
      </c>
      <c r="I10" s="72">
        <v>2156595</v>
      </c>
      <c r="J10" s="72">
        <v>388970</v>
      </c>
      <c r="K10" s="78">
        <v>0</v>
      </c>
      <c r="L10" s="72">
        <v>744947</v>
      </c>
      <c r="M10" s="68">
        <v>3638728</v>
      </c>
      <c r="N10" s="80">
        <v>0</v>
      </c>
      <c r="O10" s="76">
        <v>17609381</v>
      </c>
      <c r="P10" s="62" t="s">
        <v>23</v>
      </c>
    </row>
    <row r="11" spans="1:16" ht="24.95" customHeight="1">
      <c r="A11" s="62" t="s">
        <v>24</v>
      </c>
      <c r="B11" s="64">
        <v>124409891</v>
      </c>
      <c r="C11" s="66">
        <v>98005704</v>
      </c>
      <c r="D11" s="68">
        <v>17027270</v>
      </c>
      <c r="E11" s="68">
        <v>40598823</v>
      </c>
      <c r="F11" s="68">
        <v>17121814</v>
      </c>
      <c r="G11" s="68">
        <v>11282606</v>
      </c>
      <c r="H11" s="68">
        <v>7642414</v>
      </c>
      <c r="I11" s="72">
        <v>3542310</v>
      </c>
      <c r="J11" s="72">
        <v>484520</v>
      </c>
      <c r="K11" s="78">
        <v>0</v>
      </c>
      <c r="L11" s="72">
        <v>305947</v>
      </c>
      <c r="M11" s="68">
        <v>1369414</v>
      </c>
      <c r="N11" s="74">
        <v>1204103</v>
      </c>
      <c r="O11" s="76">
        <v>23830670</v>
      </c>
      <c r="P11" s="62" t="s">
        <v>24</v>
      </c>
    </row>
    <row r="12" spans="1:16" ht="24.95" customHeight="1">
      <c r="A12" s="62" t="s">
        <v>25</v>
      </c>
      <c r="B12" s="64">
        <v>88776150</v>
      </c>
      <c r="C12" s="66">
        <v>81862322</v>
      </c>
      <c r="D12" s="68">
        <v>13036690</v>
      </c>
      <c r="E12" s="68">
        <v>33942273</v>
      </c>
      <c r="F12" s="68">
        <v>15381755</v>
      </c>
      <c r="G12" s="68">
        <v>15128448</v>
      </c>
      <c r="H12" s="68">
        <v>3230910</v>
      </c>
      <c r="I12" s="72">
        <v>841008</v>
      </c>
      <c r="J12" s="72">
        <v>209926</v>
      </c>
      <c r="K12" s="78">
        <v>0</v>
      </c>
      <c r="L12" s="72">
        <v>91312</v>
      </c>
      <c r="M12" s="68">
        <v>3385460</v>
      </c>
      <c r="N12" s="80">
        <v>0</v>
      </c>
      <c r="O12" s="76">
        <v>3528368</v>
      </c>
      <c r="P12" s="62" t="s">
        <v>25</v>
      </c>
    </row>
    <row r="13" spans="1:16" ht="24.95" customHeight="1">
      <c r="A13" s="62" t="s">
        <v>26</v>
      </c>
      <c r="B13" s="64">
        <v>128287899</v>
      </c>
      <c r="C13" s="66">
        <v>88910326</v>
      </c>
      <c r="D13" s="68">
        <v>14523390</v>
      </c>
      <c r="E13" s="68">
        <v>41155809</v>
      </c>
      <c r="F13" s="68">
        <v>10466198</v>
      </c>
      <c r="G13" s="68">
        <v>15927933</v>
      </c>
      <c r="H13" s="68">
        <v>4180800</v>
      </c>
      <c r="I13" s="72">
        <v>1945990</v>
      </c>
      <c r="J13" s="72">
        <v>579122</v>
      </c>
      <c r="K13" s="78">
        <v>0</v>
      </c>
      <c r="L13" s="72">
        <v>131085</v>
      </c>
      <c r="M13" s="68">
        <v>4246692</v>
      </c>
      <c r="N13" s="80">
        <v>0</v>
      </c>
      <c r="O13" s="76">
        <v>35130881</v>
      </c>
      <c r="P13" s="62" t="s">
        <v>26</v>
      </c>
    </row>
    <row r="14" spans="1:16" ht="24.95" customHeight="1">
      <c r="A14" s="62" t="s">
        <v>27</v>
      </c>
      <c r="B14" s="64">
        <v>66173429</v>
      </c>
      <c r="C14" s="66">
        <v>53971546</v>
      </c>
      <c r="D14" s="68">
        <v>10143236</v>
      </c>
      <c r="E14" s="68">
        <v>22121254</v>
      </c>
      <c r="F14" s="68">
        <v>6371501</v>
      </c>
      <c r="G14" s="68">
        <v>10417881</v>
      </c>
      <c r="H14" s="68">
        <v>2002123</v>
      </c>
      <c r="I14" s="72">
        <v>2439994</v>
      </c>
      <c r="J14" s="72">
        <v>181416</v>
      </c>
      <c r="K14" s="78">
        <v>0</v>
      </c>
      <c r="L14" s="72">
        <v>294143</v>
      </c>
      <c r="M14" s="68">
        <v>3067760</v>
      </c>
      <c r="N14" s="80">
        <v>0</v>
      </c>
      <c r="O14" s="76">
        <v>9134123</v>
      </c>
      <c r="P14" s="62" t="s">
        <v>27</v>
      </c>
    </row>
    <row r="15" spans="1:16" ht="24.95" customHeight="1">
      <c r="A15" s="62" t="s">
        <v>28</v>
      </c>
      <c r="B15" s="64">
        <v>93154757</v>
      </c>
      <c r="C15" s="66">
        <v>92728925</v>
      </c>
      <c r="D15" s="68">
        <v>14443398</v>
      </c>
      <c r="E15" s="68">
        <v>36182904</v>
      </c>
      <c r="F15" s="68">
        <v>15540194</v>
      </c>
      <c r="G15" s="68">
        <v>16611641</v>
      </c>
      <c r="H15" s="68">
        <v>5432809</v>
      </c>
      <c r="I15" s="72">
        <v>3168779</v>
      </c>
      <c r="J15" s="72">
        <v>1234297</v>
      </c>
      <c r="K15" s="78">
        <v>0</v>
      </c>
      <c r="L15" s="72">
        <v>114902</v>
      </c>
      <c r="M15" s="68">
        <v>3167013</v>
      </c>
      <c r="N15" s="74">
        <v>210</v>
      </c>
      <c r="O15" s="76">
        <v>-2741391</v>
      </c>
      <c r="P15" s="62" t="s">
        <v>28</v>
      </c>
    </row>
    <row r="16" spans="1:16" ht="24.95" customHeight="1">
      <c r="A16" s="69" t="s">
        <v>29</v>
      </c>
      <c r="B16" s="64">
        <v>280008612</v>
      </c>
      <c r="C16" s="66">
        <v>208582630</v>
      </c>
      <c r="D16" s="68">
        <v>37298551</v>
      </c>
      <c r="E16" s="68">
        <v>91440826</v>
      </c>
      <c r="F16" s="68">
        <v>14093362</v>
      </c>
      <c r="G16" s="68">
        <v>37544913</v>
      </c>
      <c r="H16" s="68">
        <v>4293995</v>
      </c>
      <c r="I16" s="72">
        <v>21818870</v>
      </c>
      <c r="J16" s="72">
        <v>920447</v>
      </c>
      <c r="K16" s="72">
        <v>344097</v>
      </c>
      <c r="L16" s="72">
        <v>827569</v>
      </c>
      <c r="M16" s="68">
        <v>29552300</v>
      </c>
      <c r="N16" s="74">
        <v>26</v>
      </c>
      <c r="O16" s="76">
        <v>41873656</v>
      </c>
      <c r="P16" s="69" t="s">
        <v>29</v>
      </c>
    </row>
    <row r="17" spans="1:16" ht="20.100000000000001" customHeight="1">
      <c r="A17" s="61" t="s">
        <v>30</v>
      </c>
      <c r="B17" s="63">
        <v>24488063</v>
      </c>
      <c r="C17" s="65">
        <v>12567686</v>
      </c>
      <c r="D17" s="67">
        <v>2526656</v>
      </c>
      <c r="E17" s="67">
        <v>5018173</v>
      </c>
      <c r="F17" s="67">
        <v>1211260</v>
      </c>
      <c r="G17" s="67">
        <v>2043629</v>
      </c>
      <c r="H17" s="67">
        <v>589521</v>
      </c>
      <c r="I17" s="71">
        <v>841499</v>
      </c>
      <c r="J17" s="71">
        <v>264310</v>
      </c>
      <c r="K17" s="71">
        <v>9000</v>
      </c>
      <c r="L17" s="71">
        <v>63639</v>
      </c>
      <c r="M17" s="67">
        <v>1248643</v>
      </c>
      <c r="N17" s="79">
        <v>0</v>
      </c>
      <c r="O17" s="75">
        <v>10671734</v>
      </c>
      <c r="P17" s="61" t="s">
        <v>30</v>
      </c>
    </row>
    <row r="18" spans="1:16" ht="20.100000000000001" customHeight="1">
      <c r="A18" s="61" t="s">
        <v>31</v>
      </c>
      <c r="B18" s="63">
        <v>20281643</v>
      </c>
      <c r="C18" s="65">
        <v>16855691</v>
      </c>
      <c r="D18" s="67">
        <v>2322489</v>
      </c>
      <c r="E18" s="67">
        <v>9262813</v>
      </c>
      <c r="F18" s="67">
        <v>814960</v>
      </c>
      <c r="G18" s="67">
        <v>2711834</v>
      </c>
      <c r="H18" s="67">
        <v>402808</v>
      </c>
      <c r="I18" s="71">
        <v>1288966</v>
      </c>
      <c r="J18" s="71">
        <v>40280</v>
      </c>
      <c r="K18" s="77">
        <v>0</v>
      </c>
      <c r="L18" s="71">
        <v>11541</v>
      </c>
      <c r="M18" s="67">
        <v>1793915</v>
      </c>
      <c r="N18" s="79">
        <v>0</v>
      </c>
      <c r="O18" s="75">
        <v>1632038</v>
      </c>
      <c r="P18" s="61" t="s">
        <v>31</v>
      </c>
    </row>
    <row r="19" spans="1:16" ht="20.100000000000001" customHeight="1">
      <c r="A19" s="61" t="s">
        <v>32</v>
      </c>
      <c r="B19" s="63">
        <v>23214714</v>
      </c>
      <c r="C19" s="65">
        <v>13155702</v>
      </c>
      <c r="D19" s="67">
        <v>2769496</v>
      </c>
      <c r="E19" s="67">
        <v>6133869</v>
      </c>
      <c r="F19" s="67">
        <v>310598</v>
      </c>
      <c r="G19" s="67">
        <v>1634315</v>
      </c>
      <c r="H19" s="67">
        <v>237842</v>
      </c>
      <c r="I19" s="71">
        <v>1775686</v>
      </c>
      <c r="J19" s="71">
        <v>233118</v>
      </c>
      <c r="K19" s="71">
        <v>37500</v>
      </c>
      <c r="L19" s="71">
        <v>23276</v>
      </c>
      <c r="M19" s="67">
        <v>2627564</v>
      </c>
      <c r="N19" s="79">
        <v>0</v>
      </c>
      <c r="O19" s="75">
        <v>7431449</v>
      </c>
      <c r="P19" s="61" t="s">
        <v>32</v>
      </c>
    </row>
    <row r="20" spans="1:16" ht="20.100000000000001" customHeight="1">
      <c r="A20" s="61" t="s">
        <v>33</v>
      </c>
      <c r="B20" s="63">
        <v>36391843</v>
      </c>
      <c r="C20" s="65">
        <v>28647043</v>
      </c>
      <c r="D20" s="67">
        <v>4320408</v>
      </c>
      <c r="E20" s="67">
        <v>13262304</v>
      </c>
      <c r="F20" s="67">
        <v>2281983</v>
      </c>
      <c r="G20" s="67">
        <v>6050240</v>
      </c>
      <c r="H20" s="67">
        <v>255577</v>
      </c>
      <c r="I20" s="71">
        <v>2221150</v>
      </c>
      <c r="J20" s="71">
        <v>122902</v>
      </c>
      <c r="K20" s="71">
        <v>10500</v>
      </c>
      <c r="L20" s="71">
        <v>121979</v>
      </c>
      <c r="M20" s="67">
        <v>3494283</v>
      </c>
      <c r="N20" s="79">
        <v>0</v>
      </c>
      <c r="O20" s="75">
        <v>4250517</v>
      </c>
      <c r="P20" s="61" t="s">
        <v>33</v>
      </c>
    </row>
    <row r="21" spans="1:16" ht="20.100000000000001" customHeight="1">
      <c r="A21" s="61" t="s">
        <v>34</v>
      </c>
      <c r="B21" s="63">
        <v>18233651</v>
      </c>
      <c r="C21" s="65">
        <v>16328270</v>
      </c>
      <c r="D21" s="67">
        <v>2937116</v>
      </c>
      <c r="E21" s="67">
        <v>7945589</v>
      </c>
      <c r="F21" s="67">
        <v>1277538</v>
      </c>
      <c r="G21" s="67">
        <v>2575484</v>
      </c>
      <c r="H21" s="67">
        <v>149128</v>
      </c>
      <c r="I21" s="71">
        <v>1364574</v>
      </c>
      <c r="J21" s="71">
        <v>11931</v>
      </c>
      <c r="K21" s="71">
        <v>14232</v>
      </c>
      <c r="L21" s="71">
        <v>52680</v>
      </c>
      <c r="M21" s="67">
        <v>3013612</v>
      </c>
      <c r="N21" s="79">
        <v>0</v>
      </c>
      <c r="O21" s="75">
        <v>-1108232</v>
      </c>
      <c r="P21" s="61" t="s">
        <v>34</v>
      </c>
    </row>
    <row r="22" spans="1:16" ht="20.100000000000001" customHeight="1">
      <c r="A22" s="61" t="s">
        <v>35</v>
      </c>
      <c r="B22" s="63">
        <v>30764516</v>
      </c>
      <c r="C22" s="65">
        <v>19384196</v>
      </c>
      <c r="D22" s="67">
        <v>2863182</v>
      </c>
      <c r="E22" s="67">
        <v>9321178</v>
      </c>
      <c r="F22" s="67">
        <v>1160127</v>
      </c>
      <c r="G22" s="67">
        <v>3916481</v>
      </c>
      <c r="H22" s="67">
        <v>180360</v>
      </c>
      <c r="I22" s="71">
        <v>1832824</v>
      </c>
      <c r="J22" s="71">
        <v>2431</v>
      </c>
      <c r="K22" s="71">
        <v>28500</v>
      </c>
      <c r="L22" s="71">
        <v>79113</v>
      </c>
      <c r="M22" s="67">
        <v>3470820</v>
      </c>
      <c r="N22" s="79">
        <v>0</v>
      </c>
      <c r="O22" s="75">
        <v>7909501</v>
      </c>
      <c r="P22" s="61" t="s">
        <v>35</v>
      </c>
    </row>
    <row r="23" spans="1:16" ht="20.100000000000001" customHeight="1">
      <c r="A23" s="61" t="s">
        <v>36</v>
      </c>
      <c r="B23" s="63">
        <v>21625986</v>
      </c>
      <c r="C23" s="65">
        <v>15296770</v>
      </c>
      <c r="D23" s="67">
        <v>2449674</v>
      </c>
      <c r="E23" s="67">
        <v>6606603</v>
      </c>
      <c r="F23" s="67">
        <v>1660295</v>
      </c>
      <c r="G23" s="67">
        <v>2581232</v>
      </c>
      <c r="H23" s="67">
        <v>44489</v>
      </c>
      <c r="I23" s="71">
        <v>1709830</v>
      </c>
      <c r="J23" s="71">
        <v>74885</v>
      </c>
      <c r="K23" s="71">
        <v>69948</v>
      </c>
      <c r="L23" s="71">
        <v>99813</v>
      </c>
      <c r="M23" s="67">
        <v>3539447</v>
      </c>
      <c r="N23" s="79">
        <v>0</v>
      </c>
      <c r="O23" s="75">
        <v>2789770</v>
      </c>
      <c r="P23" s="61" t="s">
        <v>36</v>
      </c>
    </row>
    <row r="24" spans="1:16" ht="20.100000000000001" customHeight="1">
      <c r="A24" s="61" t="s">
        <v>37</v>
      </c>
      <c r="B24" s="63">
        <v>29571186</v>
      </c>
      <c r="C24" s="65">
        <v>25407288</v>
      </c>
      <c r="D24" s="67">
        <v>4054397</v>
      </c>
      <c r="E24" s="67">
        <v>10423319</v>
      </c>
      <c r="F24" s="67">
        <v>1442581</v>
      </c>
      <c r="G24" s="67">
        <v>4786951</v>
      </c>
      <c r="H24" s="67">
        <v>148250</v>
      </c>
      <c r="I24" s="71">
        <v>4372923</v>
      </c>
      <c r="J24" s="71">
        <v>13358</v>
      </c>
      <c r="K24" s="71">
        <v>32250</v>
      </c>
      <c r="L24" s="71">
        <v>133259</v>
      </c>
      <c r="M24" s="67">
        <v>3668772</v>
      </c>
      <c r="N24" s="79">
        <v>0</v>
      </c>
      <c r="O24" s="75">
        <v>495126</v>
      </c>
      <c r="P24" s="61" t="s">
        <v>37</v>
      </c>
    </row>
    <row r="25" spans="1:16" ht="20.100000000000001" customHeight="1">
      <c r="A25" s="61" t="s">
        <v>38</v>
      </c>
      <c r="B25" s="63">
        <v>10897576</v>
      </c>
      <c r="C25" s="65">
        <v>9839999</v>
      </c>
      <c r="D25" s="67">
        <v>2355640</v>
      </c>
      <c r="E25" s="67">
        <v>3794227</v>
      </c>
      <c r="F25" s="67">
        <v>571910</v>
      </c>
      <c r="G25" s="67">
        <v>1933417</v>
      </c>
      <c r="H25" s="67">
        <v>123672</v>
      </c>
      <c r="I25" s="71">
        <v>1014266</v>
      </c>
      <c r="J25" s="77">
        <v>0</v>
      </c>
      <c r="K25" s="77">
        <v>0</v>
      </c>
      <c r="L25" s="71">
        <v>46867</v>
      </c>
      <c r="M25" s="67">
        <v>1097962</v>
      </c>
      <c r="N25" s="79">
        <v>0</v>
      </c>
      <c r="O25" s="75">
        <v>-40384</v>
      </c>
      <c r="P25" s="61" t="s">
        <v>38</v>
      </c>
    </row>
    <row r="26" spans="1:16" ht="20.100000000000001" customHeight="1">
      <c r="A26" s="61" t="s">
        <v>39</v>
      </c>
      <c r="B26" s="63">
        <v>15521966</v>
      </c>
      <c r="C26" s="65">
        <v>13454904</v>
      </c>
      <c r="D26" s="67">
        <v>2837824</v>
      </c>
      <c r="E26" s="67">
        <v>5220860</v>
      </c>
      <c r="F26" s="67">
        <v>927114</v>
      </c>
      <c r="G26" s="67">
        <v>2521858</v>
      </c>
      <c r="H26" s="67">
        <v>195880</v>
      </c>
      <c r="I26" s="71">
        <v>1538667</v>
      </c>
      <c r="J26" s="71">
        <v>64189</v>
      </c>
      <c r="K26" s="71">
        <v>125980</v>
      </c>
      <c r="L26" s="71">
        <v>22531</v>
      </c>
      <c r="M26" s="67">
        <v>1681082</v>
      </c>
      <c r="N26" s="79">
        <v>0</v>
      </c>
      <c r="O26" s="75">
        <v>385981</v>
      </c>
      <c r="P26" s="61" t="s">
        <v>39</v>
      </c>
    </row>
    <row r="27" spans="1:16" ht="20.100000000000001" customHeight="1">
      <c r="A27" s="61" t="s">
        <v>40</v>
      </c>
      <c r="B27" s="63">
        <v>6294180</v>
      </c>
      <c r="C27" s="65">
        <v>5663560</v>
      </c>
      <c r="D27" s="67">
        <v>1433279</v>
      </c>
      <c r="E27" s="67">
        <v>1451986</v>
      </c>
      <c r="F27" s="67">
        <v>586160</v>
      </c>
      <c r="G27" s="67">
        <v>1168529</v>
      </c>
      <c r="H27" s="67">
        <v>248720</v>
      </c>
      <c r="I27" s="71">
        <v>736606</v>
      </c>
      <c r="J27" s="71">
        <v>105</v>
      </c>
      <c r="K27" s="71">
        <v>16186</v>
      </c>
      <c r="L27" s="71">
        <v>21990</v>
      </c>
      <c r="M27" s="67">
        <v>474883</v>
      </c>
      <c r="N27" s="79">
        <v>0</v>
      </c>
      <c r="O27" s="75">
        <v>155737</v>
      </c>
      <c r="P27" s="61" t="s">
        <v>40</v>
      </c>
    </row>
    <row r="28" spans="1:16" ht="20.100000000000001" customHeight="1">
      <c r="A28" s="61" t="s">
        <v>41</v>
      </c>
      <c r="B28" s="63">
        <v>15776328</v>
      </c>
      <c r="C28" s="65">
        <v>10953624</v>
      </c>
      <c r="D28" s="67">
        <v>2284250</v>
      </c>
      <c r="E28" s="67">
        <v>4227209</v>
      </c>
      <c r="F28" s="67">
        <v>873059</v>
      </c>
      <c r="G28" s="67">
        <v>2026728</v>
      </c>
      <c r="H28" s="67">
        <v>648426</v>
      </c>
      <c r="I28" s="71">
        <v>820651</v>
      </c>
      <c r="J28" s="71">
        <v>31775</v>
      </c>
      <c r="K28" s="77">
        <v>0</v>
      </c>
      <c r="L28" s="71">
        <v>41525</v>
      </c>
      <c r="M28" s="67">
        <v>1337362</v>
      </c>
      <c r="N28" s="79">
        <v>0</v>
      </c>
      <c r="O28" s="75">
        <v>3485342</v>
      </c>
      <c r="P28" s="61" t="s">
        <v>41</v>
      </c>
    </row>
    <row r="29" spans="1:16" ht="20.100000000000001" customHeight="1">
      <c r="A29" s="61" t="s">
        <v>42</v>
      </c>
      <c r="B29" s="63">
        <v>17477633</v>
      </c>
      <c r="C29" s="65">
        <v>12775280</v>
      </c>
      <c r="D29" s="67">
        <v>2179327</v>
      </c>
      <c r="E29" s="67">
        <v>5680974</v>
      </c>
      <c r="F29" s="67">
        <v>467799</v>
      </c>
      <c r="G29" s="67">
        <v>2339434</v>
      </c>
      <c r="H29" s="67">
        <v>603479</v>
      </c>
      <c r="I29" s="71">
        <v>1377087</v>
      </c>
      <c r="J29" s="71">
        <v>61163</v>
      </c>
      <c r="K29" s="77">
        <v>0</v>
      </c>
      <c r="L29" s="71">
        <v>66016</v>
      </c>
      <c r="M29" s="67">
        <v>887274</v>
      </c>
      <c r="N29" s="79">
        <v>0</v>
      </c>
      <c r="O29" s="75">
        <v>3815079</v>
      </c>
      <c r="P29" s="61" t="s">
        <v>42</v>
      </c>
    </row>
    <row r="30" spans="1:16" ht="20.100000000000001" customHeight="1">
      <c r="A30" s="61" t="s">
        <v>43</v>
      </c>
      <c r="B30" s="63">
        <v>9469326</v>
      </c>
      <c r="C30" s="65">
        <v>8252618</v>
      </c>
      <c r="D30" s="67">
        <v>1964815</v>
      </c>
      <c r="E30" s="67">
        <v>3091723</v>
      </c>
      <c r="F30" s="67">
        <v>507977</v>
      </c>
      <c r="G30" s="67">
        <v>1254779</v>
      </c>
      <c r="H30" s="67">
        <v>465842</v>
      </c>
      <c r="I30" s="71">
        <v>924142</v>
      </c>
      <c r="J30" s="77">
        <v>0</v>
      </c>
      <c r="K30" s="77">
        <v>0</v>
      </c>
      <c r="L30" s="71">
        <v>43340</v>
      </c>
      <c r="M30" s="67">
        <v>1216682</v>
      </c>
      <c r="N30" s="73">
        <v>26</v>
      </c>
      <c r="O30" s="81">
        <v>0</v>
      </c>
      <c r="P30" s="61" t="s">
        <v>43</v>
      </c>
    </row>
    <row r="31" spans="1:16" ht="3" customHeight="1" thickBot="1">
      <c r="A31" s="16"/>
      <c r="B31" s="19"/>
      <c r="C31" s="10"/>
      <c r="D31" s="10"/>
      <c r="E31" s="10"/>
      <c r="F31" s="10"/>
      <c r="G31" s="10"/>
      <c r="H31" s="18"/>
      <c r="I31" s="16"/>
      <c r="J31" s="14"/>
      <c r="K31" s="14"/>
      <c r="L31" s="14"/>
      <c r="M31" s="23"/>
      <c r="N31" s="21"/>
      <c r="O31" s="12"/>
      <c r="P31" s="8"/>
    </row>
    <row r="32" spans="1:16" s="1" customFormat="1" ht="64.900000000000006" customHeight="1">
      <c r="A32" s="42" t="str">
        <f>SUBSTITUTE(A36&amp;C36,CHAR(10),CHAR(10)&amp;"　　　　　  ")&amp;CHAR(10)&amp;SUBSTITUTE(A37&amp;B37,CHAR(10),CHAR(10)&amp;"　　　")</f>
        <v>Explanation：Since January 2011, the details of the content of this table have been revised to be in accord with the redefinition of the 
　　　　　  status of special municipalities. Please refer to the Introductory Notes for more detailed information.
Note：1.Figures of the budget of last year adjustment are excluded.
　　　2.※Please refer to introductory notes 4.
　　　3.The figures of Fuchien Province have been included since 2017.</v>
      </c>
      <c r="B32" s="43"/>
      <c r="C32" s="43"/>
      <c r="D32" s="43"/>
      <c r="E32" s="43"/>
      <c r="F32" s="43"/>
      <c r="G32" s="43"/>
      <c r="H32" s="43"/>
      <c r="I32" s="30" t="str">
        <f>SUBSTITUTE(I36&amp;J36,CHAR(10),CHAR(10)&amp;"　　　")</f>
        <v/>
      </c>
      <c r="J32" s="31"/>
      <c r="K32" s="31"/>
      <c r="L32" s="31"/>
      <c r="M32" s="31"/>
      <c r="N32" s="31"/>
      <c r="O32" s="31"/>
      <c r="P32" s="31"/>
    </row>
    <row r="33" spans="1:16" s="4" customFormat="1" ht="11.25" customHeight="1">
      <c r="A33" s="41"/>
      <c r="B33" s="41"/>
      <c r="C33" s="41"/>
      <c r="D33" s="41"/>
      <c r="E33" s="41"/>
      <c r="F33" s="41"/>
      <c r="G33" s="41"/>
      <c r="H33" s="41"/>
      <c r="I33" s="47"/>
      <c r="J33" s="47"/>
      <c r="K33" s="47"/>
      <c r="L33" s="47"/>
      <c r="M33" s="47"/>
      <c r="N33" s="47"/>
      <c r="O33" s="47"/>
      <c r="P33" s="47"/>
    </row>
    <row r="34" spans="1:16" s="4" customFormat="1" ht="12" customHeight="1">
      <c r="A34" s="3"/>
      <c r="B34" s="3"/>
      <c r="C34" s="3"/>
      <c r="D34" s="3"/>
      <c r="E34" s="3"/>
      <c r="F34" s="3"/>
      <c r="G34" s="3"/>
      <c r="H34" s="3"/>
      <c r="I34" s="3"/>
      <c r="J34" s="3"/>
      <c r="K34" s="3"/>
      <c r="L34" s="3"/>
      <c r="M34" s="3"/>
      <c r="N34" s="3"/>
      <c r="O34" s="3"/>
      <c r="P34" s="3"/>
    </row>
    <row r="35" spans="1:16" s="4" customFormat="1" ht="12" hidden="1" customHeight="1">
      <c r="A35" s="3"/>
      <c r="B35" s="3"/>
      <c r="C35" s="3"/>
      <c r="D35" s="3"/>
      <c r="E35" s="3"/>
      <c r="F35" s="3"/>
      <c r="G35" s="3"/>
      <c r="H35" s="3"/>
      <c r="I35" s="3"/>
      <c r="J35" s="3"/>
      <c r="K35" s="3"/>
      <c r="L35" s="3"/>
      <c r="M35" s="3"/>
      <c r="N35" s="3"/>
      <c r="O35" s="3"/>
      <c r="P35" s="3"/>
    </row>
    <row r="36" spans="1:16" ht="138" hidden="1">
      <c r="A36" s="59" t="s">
        <v>44</v>
      </c>
      <c r="C36" s="60" t="s">
        <v>19</v>
      </c>
    </row>
    <row r="37" spans="1:16" ht="117" hidden="1">
      <c r="A37" s="59" t="s">
        <v>20</v>
      </c>
      <c r="B37" s="60" t="s">
        <v>21</v>
      </c>
    </row>
    <row r="38" spans="1:16" hidden="1"/>
    <row r="39" spans="1:16" ht="15" customHeight="1"/>
  </sheetData>
  <mergeCells count="26">
    <mergeCell ref="H5:H6"/>
    <mergeCell ref="B4:B6"/>
    <mergeCell ref="C5:C6"/>
    <mergeCell ref="D5:D6"/>
    <mergeCell ref="E5:E6"/>
    <mergeCell ref="F5:F6"/>
    <mergeCell ref="A33:H33"/>
    <mergeCell ref="A32:H32"/>
    <mergeCell ref="A4:A6"/>
    <mergeCell ref="I33:P33"/>
    <mergeCell ref="M4:M6"/>
    <mergeCell ref="N4:N6"/>
    <mergeCell ref="O4:O6"/>
    <mergeCell ref="K5:K6"/>
    <mergeCell ref="L5:L6"/>
    <mergeCell ref="I4:L4"/>
    <mergeCell ref="I1:P1"/>
    <mergeCell ref="A1:H1"/>
    <mergeCell ref="I32:P32"/>
    <mergeCell ref="P4:P6"/>
    <mergeCell ref="C4:H4"/>
    <mergeCell ref="A2:H2"/>
    <mergeCell ref="I2:P2"/>
    <mergeCell ref="J5:J6"/>
    <mergeCell ref="G5:G6"/>
    <mergeCell ref="I5:I6"/>
  </mergeCells>
  <phoneticPr fontId="2" type="noConversion"/>
  <printOptions horizontalCentered="1"/>
  <pageMargins left="0.39370078740157483" right="0.39370078740157483" top="0.59055118110236227" bottom="0.98425196850393704" header="0.39370078740157483" footer="0.98425196850393704"/>
  <pageSetup paperSize="9" orientation="portrait" horizontalDpi="4294967292" r:id="rId1"/>
  <headerFooter alignWithMargins="0">
    <oddFooter xml:space="preserve">&amp;C&amp;10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workbookViewId="0">
      <selection sqref="A1:H1"/>
    </sheetView>
  </sheetViews>
  <sheetFormatPr defaultRowHeight="16.5"/>
  <cols>
    <col min="1" max="1" width="19.125" style="2" customWidth="1"/>
    <col min="2" max="3" width="11.125" customWidth="1"/>
    <col min="4" max="7" width="10.125" customWidth="1"/>
    <col min="8" max="8" width="10.375" customWidth="1"/>
    <col min="9" max="9" width="10.375" style="2" customWidth="1"/>
    <col min="10" max="15" width="10.375" customWidth="1"/>
    <col min="16" max="16" width="19.125" customWidth="1"/>
  </cols>
  <sheetData>
    <row r="1" spans="1:16" s="25" customFormat="1" ht="35.1" customHeight="1">
      <c r="A1" s="84" t="s">
        <v>57</v>
      </c>
      <c r="B1" s="29"/>
      <c r="C1" s="29"/>
      <c r="D1" s="29"/>
      <c r="E1" s="29"/>
      <c r="F1" s="29"/>
      <c r="G1" s="29"/>
      <c r="H1" s="29"/>
      <c r="I1" s="84" t="s">
        <v>57</v>
      </c>
      <c r="J1" s="29"/>
      <c r="K1" s="29"/>
      <c r="L1" s="29"/>
      <c r="M1" s="29"/>
      <c r="N1" s="29"/>
      <c r="O1" s="29"/>
      <c r="P1" s="29"/>
    </row>
    <row r="2" spans="1:16" s="2" customFormat="1" ht="15" customHeight="1">
      <c r="A2" s="38" t="s">
        <v>46</v>
      </c>
      <c r="B2" s="38"/>
      <c r="C2" s="38"/>
      <c r="D2" s="38"/>
      <c r="E2" s="38"/>
      <c r="F2" s="38"/>
      <c r="G2" s="38"/>
      <c r="H2" s="38"/>
      <c r="I2" s="38" t="s">
        <v>46</v>
      </c>
      <c r="J2" s="38"/>
      <c r="K2" s="38"/>
      <c r="L2" s="38"/>
      <c r="M2" s="38"/>
      <c r="N2" s="38"/>
      <c r="O2" s="38"/>
      <c r="P2" s="38"/>
    </row>
    <row r="3" spans="1:16" s="27" customFormat="1" ht="15" customHeight="1" thickBot="1">
      <c r="A3" s="1"/>
      <c r="C3" s="26"/>
      <c r="D3" s="26"/>
      <c r="E3" s="26"/>
      <c r="F3" s="26"/>
      <c r="G3" s="26"/>
      <c r="H3" s="28" t="s">
        <v>1</v>
      </c>
      <c r="O3" s="26"/>
      <c r="P3" s="24" t="s">
        <v>1</v>
      </c>
    </row>
    <row r="4" spans="1:16" ht="15" customHeight="1">
      <c r="A4" s="44" t="s">
        <v>3</v>
      </c>
      <c r="B4" s="56" t="s">
        <v>0</v>
      </c>
      <c r="C4" s="35" t="s">
        <v>14</v>
      </c>
      <c r="D4" s="36"/>
      <c r="E4" s="36"/>
      <c r="F4" s="36"/>
      <c r="G4" s="37"/>
      <c r="H4" s="37"/>
      <c r="I4" s="36" t="s">
        <v>14</v>
      </c>
      <c r="J4" s="36"/>
      <c r="K4" s="36"/>
      <c r="L4" s="53"/>
      <c r="M4" s="48" t="s">
        <v>13</v>
      </c>
      <c r="N4" s="48" t="s">
        <v>4</v>
      </c>
      <c r="O4" s="50" t="s">
        <v>17</v>
      </c>
      <c r="P4" s="32" t="s">
        <v>3</v>
      </c>
    </row>
    <row r="5" spans="1:16" ht="30" customHeight="1">
      <c r="A5" s="45"/>
      <c r="B5" s="57"/>
      <c r="C5" s="39" t="s">
        <v>5</v>
      </c>
      <c r="D5" s="39" t="s">
        <v>7</v>
      </c>
      <c r="E5" s="39" t="s">
        <v>8</v>
      </c>
      <c r="F5" s="39" t="s">
        <v>6</v>
      </c>
      <c r="G5" s="39" t="s">
        <v>9</v>
      </c>
      <c r="H5" s="39" t="s">
        <v>10</v>
      </c>
      <c r="I5" s="54" t="s">
        <v>12</v>
      </c>
      <c r="J5" s="39" t="s">
        <v>18</v>
      </c>
      <c r="K5" s="39" t="s">
        <v>15</v>
      </c>
      <c r="L5" s="39" t="s">
        <v>11</v>
      </c>
      <c r="M5" s="49"/>
      <c r="N5" s="49"/>
      <c r="O5" s="51"/>
      <c r="P5" s="33"/>
    </row>
    <row r="6" spans="1:16" ht="35.1" customHeight="1" thickBot="1">
      <c r="A6" s="46"/>
      <c r="B6" s="58"/>
      <c r="C6" s="40"/>
      <c r="D6" s="40"/>
      <c r="E6" s="40"/>
      <c r="F6" s="40"/>
      <c r="G6" s="40"/>
      <c r="H6" s="40"/>
      <c r="I6" s="55"/>
      <c r="J6" s="40"/>
      <c r="K6" s="40"/>
      <c r="L6" s="40"/>
      <c r="M6" s="40"/>
      <c r="N6" s="40"/>
      <c r="O6" s="52"/>
      <c r="P6" s="34"/>
    </row>
    <row r="7" spans="1:16" ht="3" customHeight="1">
      <c r="A7" s="17"/>
      <c r="B7" s="5"/>
      <c r="C7" s="6"/>
      <c r="D7" s="6"/>
      <c r="E7" s="6"/>
      <c r="F7" s="7"/>
      <c r="G7" s="7"/>
      <c r="H7" s="7"/>
      <c r="I7" s="15"/>
      <c r="J7" s="13"/>
      <c r="K7" s="13"/>
      <c r="L7" s="13"/>
      <c r="M7" s="22"/>
      <c r="N7" s="20"/>
      <c r="O7" s="11"/>
      <c r="P7" s="9"/>
    </row>
    <row r="8" spans="1:16" ht="39.950000000000003" customHeight="1">
      <c r="A8" s="69" t="s">
        <v>56</v>
      </c>
      <c r="B8" s="83">
        <v>40364006</v>
      </c>
      <c r="C8" s="68">
        <v>28522442</v>
      </c>
      <c r="D8" s="68">
        <v>12414976</v>
      </c>
      <c r="E8" s="68">
        <v>2587955</v>
      </c>
      <c r="F8" s="68">
        <v>4665253</v>
      </c>
      <c r="G8" s="68">
        <v>2058688</v>
      </c>
      <c r="H8" s="68">
        <v>5433757</v>
      </c>
      <c r="I8" s="72">
        <v>1242901</v>
      </c>
      <c r="J8" s="72">
        <v>291</v>
      </c>
      <c r="K8" s="72">
        <v>1966</v>
      </c>
      <c r="L8" s="72">
        <v>116653</v>
      </c>
      <c r="M8" s="68">
        <v>10542896</v>
      </c>
      <c r="N8" s="80">
        <v>0</v>
      </c>
      <c r="O8" s="76">
        <v>1298668</v>
      </c>
      <c r="P8" s="69" t="s">
        <v>56</v>
      </c>
    </row>
    <row r="9" spans="1:16" ht="21.95" customHeight="1">
      <c r="A9" s="61" t="s">
        <v>30</v>
      </c>
      <c r="B9" s="82">
        <v>3144677</v>
      </c>
      <c r="C9" s="67">
        <v>2234795</v>
      </c>
      <c r="D9" s="67">
        <v>764523</v>
      </c>
      <c r="E9" s="67">
        <v>302012</v>
      </c>
      <c r="F9" s="67">
        <v>388767</v>
      </c>
      <c r="G9" s="67">
        <v>164311</v>
      </c>
      <c r="H9" s="67">
        <v>523046</v>
      </c>
      <c r="I9" s="71">
        <v>85138</v>
      </c>
      <c r="J9" s="77">
        <v>0</v>
      </c>
      <c r="K9" s="77">
        <v>0</v>
      </c>
      <c r="L9" s="71">
        <v>6998</v>
      </c>
      <c r="M9" s="67">
        <v>875203</v>
      </c>
      <c r="N9" s="79">
        <v>0</v>
      </c>
      <c r="O9" s="75">
        <v>34680</v>
      </c>
      <c r="P9" s="61" t="s">
        <v>30</v>
      </c>
    </row>
    <row r="10" spans="1:16" ht="21.95" customHeight="1">
      <c r="A10" s="61" t="s">
        <v>31</v>
      </c>
      <c r="B10" s="82">
        <v>3547302</v>
      </c>
      <c r="C10" s="67">
        <v>2171966</v>
      </c>
      <c r="D10" s="67">
        <v>912759</v>
      </c>
      <c r="E10" s="67">
        <v>132972</v>
      </c>
      <c r="F10" s="67">
        <v>386277</v>
      </c>
      <c r="G10" s="67">
        <v>213954</v>
      </c>
      <c r="H10" s="67">
        <v>413951</v>
      </c>
      <c r="I10" s="71">
        <v>103941</v>
      </c>
      <c r="J10" s="77">
        <v>0</v>
      </c>
      <c r="K10" s="77">
        <v>0</v>
      </c>
      <c r="L10" s="71">
        <v>8112</v>
      </c>
      <c r="M10" s="67">
        <v>1263018</v>
      </c>
      <c r="N10" s="79">
        <v>0</v>
      </c>
      <c r="O10" s="75">
        <v>112318</v>
      </c>
      <c r="P10" s="61" t="s">
        <v>31</v>
      </c>
    </row>
    <row r="11" spans="1:16" ht="21.95" customHeight="1">
      <c r="A11" s="61" t="s">
        <v>32</v>
      </c>
      <c r="B11" s="82">
        <v>4055465</v>
      </c>
      <c r="C11" s="67">
        <v>2401887</v>
      </c>
      <c r="D11" s="67">
        <v>1055318</v>
      </c>
      <c r="E11" s="67">
        <v>186671</v>
      </c>
      <c r="F11" s="67">
        <v>238934</v>
      </c>
      <c r="G11" s="67">
        <v>288966</v>
      </c>
      <c r="H11" s="67">
        <v>515316</v>
      </c>
      <c r="I11" s="71">
        <v>101988</v>
      </c>
      <c r="J11" s="77">
        <v>0</v>
      </c>
      <c r="K11" s="77">
        <v>0</v>
      </c>
      <c r="L11" s="71">
        <v>14694</v>
      </c>
      <c r="M11" s="67">
        <v>1446756</v>
      </c>
      <c r="N11" s="79">
        <v>0</v>
      </c>
      <c r="O11" s="75">
        <v>206821</v>
      </c>
      <c r="P11" s="61" t="s">
        <v>32</v>
      </c>
    </row>
    <row r="12" spans="1:16" ht="21.95" customHeight="1">
      <c r="A12" s="61" t="s">
        <v>33</v>
      </c>
      <c r="B12" s="82">
        <v>5911717</v>
      </c>
      <c r="C12" s="67">
        <v>5060564</v>
      </c>
      <c r="D12" s="67">
        <v>1950465</v>
      </c>
      <c r="E12" s="67">
        <v>441715</v>
      </c>
      <c r="F12" s="67">
        <v>969848</v>
      </c>
      <c r="G12" s="67">
        <v>468696</v>
      </c>
      <c r="H12" s="67">
        <v>996363</v>
      </c>
      <c r="I12" s="71">
        <v>217599</v>
      </c>
      <c r="J12" s="77">
        <v>0</v>
      </c>
      <c r="K12" s="77">
        <v>0</v>
      </c>
      <c r="L12" s="71">
        <v>15877</v>
      </c>
      <c r="M12" s="67">
        <v>892001</v>
      </c>
      <c r="N12" s="79">
        <v>0</v>
      </c>
      <c r="O12" s="75">
        <v>-40848</v>
      </c>
      <c r="P12" s="61" t="s">
        <v>33</v>
      </c>
    </row>
    <row r="13" spans="1:16" ht="21.95" customHeight="1">
      <c r="A13" s="61" t="s">
        <v>34</v>
      </c>
      <c r="B13" s="82">
        <v>4057022</v>
      </c>
      <c r="C13" s="67">
        <v>2010891</v>
      </c>
      <c r="D13" s="67">
        <v>999733</v>
      </c>
      <c r="E13" s="67">
        <v>178099</v>
      </c>
      <c r="F13" s="67">
        <v>262820</v>
      </c>
      <c r="G13" s="67">
        <v>80107</v>
      </c>
      <c r="H13" s="67">
        <v>377907</v>
      </c>
      <c r="I13" s="71">
        <v>101784</v>
      </c>
      <c r="J13" s="77">
        <v>0</v>
      </c>
      <c r="K13" s="71">
        <v>1966</v>
      </c>
      <c r="L13" s="71">
        <v>8475</v>
      </c>
      <c r="M13" s="67">
        <v>1499998</v>
      </c>
      <c r="N13" s="79">
        <v>0</v>
      </c>
      <c r="O13" s="75">
        <v>546133</v>
      </c>
      <c r="P13" s="61" t="s">
        <v>34</v>
      </c>
    </row>
    <row r="14" spans="1:16" ht="21.95" customHeight="1">
      <c r="A14" s="61" t="s">
        <v>35</v>
      </c>
      <c r="B14" s="82">
        <v>3895894</v>
      </c>
      <c r="C14" s="67">
        <v>3138619</v>
      </c>
      <c r="D14" s="67">
        <v>1279609</v>
      </c>
      <c r="E14" s="67">
        <v>354120</v>
      </c>
      <c r="F14" s="67">
        <v>497120</v>
      </c>
      <c r="G14" s="67">
        <v>186621</v>
      </c>
      <c r="H14" s="67">
        <v>666612</v>
      </c>
      <c r="I14" s="71">
        <v>141358</v>
      </c>
      <c r="J14" s="77">
        <v>0</v>
      </c>
      <c r="K14" s="77">
        <v>0</v>
      </c>
      <c r="L14" s="71">
        <v>13178</v>
      </c>
      <c r="M14" s="67">
        <v>818056</v>
      </c>
      <c r="N14" s="79">
        <v>0</v>
      </c>
      <c r="O14" s="75">
        <v>-60781</v>
      </c>
      <c r="P14" s="61" t="s">
        <v>35</v>
      </c>
    </row>
    <row r="15" spans="1:16" ht="21.95" customHeight="1">
      <c r="A15" s="61" t="s">
        <v>36</v>
      </c>
      <c r="B15" s="82">
        <v>3451574</v>
      </c>
      <c r="C15" s="67">
        <v>2098484</v>
      </c>
      <c r="D15" s="67">
        <v>1089150</v>
      </c>
      <c r="E15" s="67">
        <v>140833</v>
      </c>
      <c r="F15" s="67">
        <v>233054</v>
      </c>
      <c r="G15" s="67">
        <v>134046</v>
      </c>
      <c r="H15" s="67">
        <v>355127</v>
      </c>
      <c r="I15" s="71">
        <v>127616</v>
      </c>
      <c r="J15" s="77">
        <v>0</v>
      </c>
      <c r="K15" s="77">
        <v>0</v>
      </c>
      <c r="L15" s="71">
        <v>18659</v>
      </c>
      <c r="M15" s="67">
        <v>1165733</v>
      </c>
      <c r="N15" s="79">
        <v>0</v>
      </c>
      <c r="O15" s="75">
        <v>187357</v>
      </c>
      <c r="P15" s="61" t="s">
        <v>36</v>
      </c>
    </row>
    <row r="16" spans="1:16" ht="21.95" customHeight="1">
      <c r="A16" s="61" t="s">
        <v>37</v>
      </c>
      <c r="B16" s="82">
        <v>4841744</v>
      </c>
      <c r="C16" s="67">
        <v>4083800</v>
      </c>
      <c r="D16" s="67">
        <v>2045116</v>
      </c>
      <c r="E16" s="67">
        <v>446654</v>
      </c>
      <c r="F16" s="67">
        <v>456607</v>
      </c>
      <c r="G16" s="67">
        <v>215481</v>
      </c>
      <c r="H16" s="67">
        <v>725204</v>
      </c>
      <c r="I16" s="71">
        <v>182223</v>
      </c>
      <c r="J16" s="71">
        <v>291</v>
      </c>
      <c r="K16" s="77">
        <v>0</v>
      </c>
      <c r="L16" s="71">
        <v>12224</v>
      </c>
      <c r="M16" s="67">
        <v>1000489</v>
      </c>
      <c r="N16" s="79">
        <v>0</v>
      </c>
      <c r="O16" s="75">
        <v>-242545</v>
      </c>
      <c r="P16" s="61" t="s">
        <v>37</v>
      </c>
    </row>
    <row r="17" spans="1:16" ht="21.95" customHeight="1">
      <c r="A17" s="61" t="s">
        <v>38</v>
      </c>
      <c r="B17" s="82">
        <v>2597894</v>
      </c>
      <c r="C17" s="67">
        <v>1584524</v>
      </c>
      <c r="D17" s="67">
        <v>777931</v>
      </c>
      <c r="E17" s="67">
        <v>78168</v>
      </c>
      <c r="F17" s="67">
        <v>343080</v>
      </c>
      <c r="G17" s="67">
        <v>84352</v>
      </c>
      <c r="H17" s="67">
        <v>238826</v>
      </c>
      <c r="I17" s="71">
        <v>58296</v>
      </c>
      <c r="J17" s="77">
        <v>0</v>
      </c>
      <c r="K17" s="77">
        <v>0</v>
      </c>
      <c r="L17" s="71">
        <v>3872</v>
      </c>
      <c r="M17" s="67">
        <v>717072</v>
      </c>
      <c r="N17" s="79">
        <v>0</v>
      </c>
      <c r="O17" s="75">
        <v>296298</v>
      </c>
      <c r="P17" s="61" t="s">
        <v>38</v>
      </c>
    </row>
    <row r="18" spans="1:16" ht="21.95" customHeight="1">
      <c r="A18" s="61" t="s">
        <v>39</v>
      </c>
      <c r="B18" s="82">
        <v>2722319</v>
      </c>
      <c r="C18" s="67">
        <v>1973050</v>
      </c>
      <c r="D18" s="67">
        <v>819783</v>
      </c>
      <c r="E18" s="67">
        <v>194848</v>
      </c>
      <c r="F18" s="67">
        <v>438014</v>
      </c>
      <c r="G18" s="67">
        <v>86948</v>
      </c>
      <c r="H18" s="67">
        <v>360471</v>
      </c>
      <c r="I18" s="71">
        <v>67097</v>
      </c>
      <c r="J18" s="77">
        <v>0</v>
      </c>
      <c r="K18" s="77">
        <v>0</v>
      </c>
      <c r="L18" s="71">
        <v>5891</v>
      </c>
      <c r="M18" s="67">
        <v>525109</v>
      </c>
      <c r="N18" s="79">
        <v>0</v>
      </c>
      <c r="O18" s="75">
        <v>224160</v>
      </c>
      <c r="P18" s="61" t="s">
        <v>39</v>
      </c>
    </row>
    <row r="19" spans="1:16" ht="21.95" customHeight="1">
      <c r="A19" s="61" t="s">
        <v>40</v>
      </c>
      <c r="B19" s="82">
        <v>1072708</v>
      </c>
      <c r="C19" s="67">
        <v>823790</v>
      </c>
      <c r="D19" s="67">
        <v>381887</v>
      </c>
      <c r="E19" s="67">
        <v>69080</v>
      </c>
      <c r="F19" s="67">
        <v>123184</v>
      </c>
      <c r="G19" s="67">
        <v>56700</v>
      </c>
      <c r="H19" s="67">
        <v>154171</v>
      </c>
      <c r="I19" s="71">
        <v>35986</v>
      </c>
      <c r="J19" s="77">
        <v>0</v>
      </c>
      <c r="K19" s="77">
        <v>0</v>
      </c>
      <c r="L19" s="71">
        <v>2782</v>
      </c>
      <c r="M19" s="67">
        <v>119244</v>
      </c>
      <c r="N19" s="79">
        <v>0</v>
      </c>
      <c r="O19" s="75">
        <v>129674</v>
      </c>
      <c r="P19" s="61" t="s">
        <v>40</v>
      </c>
    </row>
    <row r="20" spans="1:16" ht="21.95" customHeight="1">
      <c r="A20" s="61" t="s">
        <v>48</v>
      </c>
      <c r="B20" s="82">
        <v>191505</v>
      </c>
      <c r="C20" s="67">
        <v>162702</v>
      </c>
      <c r="D20" s="67">
        <v>63735</v>
      </c>
      <c r="E20" s="67">
        <v>3689</v>
      </c>
      <c r="F20" s="67">
        <v>62235</v>
      </c>
      <c r="G20" s="67">
        <v>1415</v>
      </c>
      <c r="H20" s="67">
        <v>28267</v>
      </c>
      <c r="I20" s="71">
        <v>3033</v>
      </c>
      <c r="J20" s="77">
        <v>0</v>
      </c>
      <c r="K20" s="77">
        <v>0</v>
      </c>
      <c r="L20" s="71">
        <v>328</v>
      </c>
      <c r="M20" s="67">
        <v>27745</v>
      </c>
      <c r="N20" s="79">
        <v>0</v>
      </c>
      <c r="O20" s="75">
        <v>1058</v>
      </c>
      <c r="P20" s="61" t="s">
        <v>48</v>
      </c>
    </row>
    <row r="21" spans="1:16" ht="21.95" customHeight="1">
      <c r="A21" s="61" t="s">
        <v>49</v>
      </c>
      <c r="B21" s="82">
        <v>304441</v>
      </c>
      <c r="C21" s="67">
        <v>314398</v>
      </c>
      <c r="D21" s="67">
        <v>79155</v>
      </c>
      <c r="E21" s="67">
        <v>28471</v>
      </c>
      <c r="F21" s="67">
        <v>105541</v>
      </c>
      <c r="G21" s="67">
        <v>65136</v>
      </c>
      <c r="H21" s="67">
        <v>27526</v>
      </c>
      <c r="I21" s="71">
        <v>5287</v>
      </c>
      <c r="J21" s="77">
        <v>0</v>
      </c>
      <c r="K21" s="77">
        <v>0</v>
      </c>
      <c r="L21" s="71">
        <v>3282</v>
      </c>
      <c r="M21" s="67">
        <v>41004</v>
      </c>
      <c r="N21" s="79">
        <v>0</v>
      </c>
      <c r="O21" s="75">
        <v>-50961</v>
      </c>
      <c r="P21" s="61" t="s">
        <v>49</v>
      </c>
    </row>
    <row r="22" spans="1:16" ht="21.95" customHeight="1">
      <c r="A22" s="61" t="s">
        <v>50</v>
      </c>
      <c r="B22" s="82">
        <v>251674</v>
      </c>
      <c r="C22" s="67">
        <v>160953</v>
      </c>
      <c r="D22" s="67">
        <v>77963</v>
      </c>
      <c r="E22" s="67">
        <v>15799</v>
      </c>
      <c r="F22" s="67">
        <v>31175</v>
      </c>
      <c r="G22" s="67">
        <v>904</v>
      </c>
      <c r="H22" s="67">
        <v>29045</v>
      </c>
      <c r="I22" s="71">
        <v>5871</v>
      </c>
      <c r="J22" s="77">
        <v>0</v>
      </c>
      <c r="K22" s="77">
        <v>0</v>
      </c>
      <c r="L22" s="71">
        <v>195</v>
      </c>
      <c r="M22" s="67">
        <v>84150</v>
      </c>
      <c r="N22" s="79">
        <v>0</v>
      </c>
      <c r="O22" s="75">
        <v>6570</v>
      </c>
      <c r="P22" s="61" t="s">
        <v>50</v>
      </c>
    </row>
    <row r="23" spans="1:16" ht="21.95" customHeight="1">
      <c r="A23" s="61" t="s">
        <v>51</v>
      </c>
      <c r="B23" s="82">
        <v>318070</v>
      </c>
      <c r="C23" s="67">
        <v>302019</v>
      </c>
      <c r="D23" s="67">
        <v>117850</v>
      </c>
      <c r="E23" s="67">
        <v>14827</v>
      </c>
      <c r="F23" s="67">
        <v>128598</v>
      </c>
      <c r="G23" s="67">
        <v>11051</v>
      </c>
      <c r="H23" s="67">
        <v>21923</v>
      </c>
      <c r="I23" s="71">
        <v>5685</v>
      </c>
      <c r="J23" s="77">
        <v>0</v>
      </c>
      <c r="K23" s="77">
        <v>0</v>
      </c>
      <c r="L23" s="71">
        <v>2085</v>
      </c>
      <c r="M23" s="67">
        <v>67318</v>
      </c>
      <c r="N23" s="79">
        <v>0</v>
      </c>
      <c r="O23" s="75">
        <v>-51267</v>
      </c>
      <c r="P23" s="61" t="s">
        <v>51</v>
      </c>
    </row>
    <row r="24" spans="1:16" ht="30" customHeight="1">
      <c r="A24" s="69" t="s">
        <v>52</v>
      </c>
      <c r="B24" s="83">
        <v>9247040</v>
      </c>
      <c r="C24" s="68">
        <v>8297678</v>
      </c>
      <c r="D24" s="68">
        <v>1764780</v>
      </c>
      <c r="E24" s="68">
        <v>2297443</v>
      </c>
      <c r="F24" s="68">
        <v>2593521</v>
      </c>
      <c r="G24" s="68">
        <v>965758</v>
      </c>
      <c r="H24" s="68">
        <v>289765</v>
      </c>
      <c r="I24" s="72">
        <v>344144</v>
      </c>
      <c r="J24" s="78">
        <v>0</v>
      </c>
      <c r="K24" s="72">
        <v>31201</v>
      </c>
      <c r="L24" s="72">
        <v>11067</v>
      </c>
      <c r="M24" s="68">
        <v>690405</v>
      </c>
      <c r="N24" s="80">
        <v>0</v>
      </c>
      <c r="O24" s="76">
        <v>258957</v>
      </c>
      <c r="P24" s="69" t="s">
        <v>52</v>
      </c>
    </row>
    <row r="25" spans="1:16" ht="21.95" customHeight="1">
      <c r="A25" s="61" t="s">
        <v>53</v>
      </c>
      <c r="B25" s="82">
        <v>6997410</v>
      </c>
      <c r="C25" s="67">
        <v>6346315</v>
      </c>
      <c r="D25" s="67">
        <v>1291614</v>
      </c>
      <c r="E25" s="67">
        <v>1892018</v>
      </c>
      <c r="F25" s="67">
        <v>1776720</v>
      </c>
      <c r="G25" s="67">
        <v>779422</v>
      </c>
      <c r="H25" s="67">
        <v>263710</v>
      </c>
      <c r="I25" s="71">
        <v>304580</v>
      </c>
      <c r="J25" s="77">
        <v>0</v>
      </c>
      <c r="K25" s="71">
        <v>29201</v>
      </c>
      <c r="L25" s="71">
        <v>9050</v>
      </c>
      <c r="M25" s="67">
        <v>435422</v>
      </c>
      <c r="N25" s="79">
        <v>0</v>
      </c>
      <c r="O25" s="75">
        <v>215673</v>
      </c>
      <c r="P25" s="61" t="s">
        <v>53</v>
      </c>
    </row>
    <row r="26" spans="1:16" ht="21.95" customHeight="1">
      <c r="A26" s="61" t="s">
        <v>54</v>
      </c>
      <c r="B26" s="82">
        <v>2249630</v>
      </c>
      <c r="C26" s="67">
        <v>1951363</v>
      </c>
      <c r="D26" s="67">
        <v>473165</v>
      </c>
      <c r="E26" s="67">
        <v>405425</v>
      </c>
      <c r="F26" s="67">
        <v>816802</v>
      </c>
      <c r="G26" s="67">
        <v>186336</v>
      </c>
      <c r="H26" s="67">
        <v>26055</v>
      </c>
      <c r="I26" s="71">
        <v>39564</v>
      </c>
      <c r="J26" s="77">
        <v>0</v>
      </c>
      <c r="K26" s="71">
        <v>2000</v>
      </c>
      <c r="L26" s="71">
        <v>2017</v>
      </c>
      <c r="M26" s="67">
        <v>254983</v>
      </c>
      <c r="N26" s="79">
        <v>0</v>
      </c>
      <c r="O26" s="75">
        <v>43284</v>
      </c>
      <c r="P26" s="61" t="s">
        <v>54</v>
      </c>
    </row>
    <row r="27" spans="1:16" ht="30" customHeight="1">
      <c r="A27" s="69" t="s">
        <v>55</v>
      </c>
      <c r="B27" s="83">
        <v>815431</v>
      </c>
      <c r="C27" s="68">
        <v>729636</v>
      </c>
      <c r="D27" s="68">
        <v>378689</v>
      </c>
      <c r="E27" s="68">
        <v>27504</v>
      </c>
      <c r="F27" s="68">
        <v>93089</v>
      </c>
      <c r="G27" s="68">
        <v>17256</v>
      </c>
      <c r="H27" s="68">
        <v>187886</v>
      </c>
      <c r="I27" s="72">
        <v>23278</v>
      </c>
      <c r="J27" s="78">
        <v>0</v>
      </c>
      <c r="K27" s="78">
        <v>0</v>
      </c>
      <c r="L27" s="72">
        <v>1934</v>
      </c>
      <c r="M27" s="68">
        <v>80145</v>
      </c>
      <c r="N27" s="80">
        <v>0</v>
      </c>
      <c r="O27" s="76">
        <v>5650</v>
      </c>
      <c r="P27" s="69" t="s">
        <v>55</v>
      </c>
    </row>
    <row r="28" spans="1:16" ht="21.95" customHeight="1">
      <c r="A28" s="61" t="s">
        <v>53</v>
      </c>
      <c r="B28" s="82">
        <v>649781</v>
      </c>
      <c r="C28" s="67">
        <v>573633</v>
      </c>
      <c r="D28" s="67">
        <v>256229</v>
      </c>
      <c r="E28" s="67">
        <v>22165</v>
      </c>
      <c r="F28" s="67">
        <v>82949</v>
      </c>
      <c r="G28" s="67">
        <v>12021</v>
      </c>
      <c r="H28" s="67">
        <v>178984</v>
      </c>
      <c r="I28" s="71">
        <v>19568</v>
      </c>
      <c r="J28" s="77">
        <v>0</v>
      </c>
      <c r="K28" s="77">
        <v>0</v>
      </c>
      <c r="L28" s="71">
        <v>1717</v>
      </c>
      <c r="M28" s="67">
        <v>71904</v>
      </c>
      <c r="N28" s="79">
        <v>0</v>
      </c>
      <c r="O28" s="75">
        <v>4244</v>
      </c>
      <c r="P28" s="61" t="s">
        <v>53</v>
      </c>
    </row>
    <row r="29" spans="1:16" ht="21.95" customHeight="1">
      <c r="A29" s="61" t="s">
        <v>54</v>
      </c>
      <c r="B29" s="82">
        <v>165650</v>
      </c>
      <c r="C29" s="67">
        <v>156003</v>
      </c>
      <c r="D29" s="67">
        <v>122460</v>
      </c>
      <c r="E29" s="67">
        <v>5339</v>
      </c>
      <c r="F29" s="67">
        <v>10141</v>
      </c>
      <c r="G29" s="67">
        <v>5235</v>
      </c>
      <c r="H29" s="67">
        <v>8902</v>
      </c>
      <c r="I29" s="71">
        <v>3710</v>
      </c>
      <c r="J29" s="77">
        <v>0</v>
      </c>
      <c r="K29" s="77">
        <v>0</v>
      </c>
      <c r="L29" s="71">
        <v>218</v>
      </c>
      <c r="M29" s="67">
        <v>8240</v>
      </c>
      <c r="N29" s="79">
        <v>0</v>
      </c>
      <c r="O29" s="75">
        <v>1406</v>
      </c>
      <c r="P29" s="61" t="s">
        <v>54</v>
      </c>
    </row>
    <row r="30" spans="1:16" ht="3" customHeight="1" thickBot="1">
      <c r="A30" s="16"/>
      <c r="B30" s="19"/>
      <c r="C30" s="10"/>
      <c r="D30" s="10"/>
      <c r="E30" s="10"/>
      <c r="F30" s="10"/>
      <c r="G30" s="10"/>
      <c r="H30" s="18"/>
      <c r="I30" s="16"/>
      <c r="J30" s="14"/>
      <c r="K30" s="14"/>
      <c r="L30" s="14"/>
      <c r="M30" s="23"/>
      <c r="N30" s="21"/>
      <c r="O30" s="12"/>
      <c r="P30" s="8"/>
    </row>
    <row r="31" spans="1:16" s="1" customFormat="1" ht="24.95" customHeight="1">
      <c r="A31" s="42"/>
      <c r="B31" s="43"/>
      <c r="C31" s="43"/>
      <c r="D31" s="43"/>
      <c r="E31" s="43"/>
      <c r="F31" s="43"/>
      <c r="G31" s="43"/>
      <c r="H31" s="43"/>
      <c r="I31" s="30"/>
      <c r="J31" s="31"/>
      <c r="K31" s="31"/>
      <c r="L31" s="31"/>
      <c r="M31" s="31"/>
      <c r="N31" s="31"/>
      <c r="O31" s="31"/>
      <c r="P31" s="31"/>
    </row>
  </sheetData>
  <mergeCells count="24">
    <mergeCell ref="K5:K6"/>
    <mergeCell ref="L5:L6"/>
    <mergeCell ref="C4:H4"/>
    <mergeCell ref="I4:L4"/>
    <mergeCell ref="A31:H31"/>
    <mergeCell ref="I31:P31"/>
    <mergeCell ref="O4:O6"/>
    <mergeCell ref="P4:P6"/>
    <mergeCell ref="C5:C6"/>
    <mergeCell ref="D5:D6"/>
    <mergeCell ref="G5:G6"/>
    <mergeCell ref="H5:H6"/>
    <mergeCell ref="I5:I6"/>
    <mergeCell ref="J5:J6"/>
    <mergeCell ref="A1:H1"/>
    <mergeCell ref="I1:P1"/>
    <mergeCell ref="A2:H2"/>
    <mergeCell ref="I2:P2"/>
    <mergeCell ref="A4:A6"/>
    <mergeCell ref="B4:B6"/>
    <mergeCell ref="E5:E6"/>
    <mergeCell ref="F5:F6"/>
    <mergeCell ref="M4:M6"/>
    <mergeCell ref="N4:N6"/>
  </mergeCells>
  <phoneticPr fontId="2" type="noConversion"/>
  <printOptions horizontalCentered="1"/>
  <pageMargins left="0.39370078740157483" right="0.39370078740157483" top="0.59055118110236227" bottom="0.98425196850393704" header="0.39370078740157483" footer="0.98425196850393704"/>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表</vt:lpstr>
      <vt:lpstr>表(續1完)</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2017-01-24T08:59:37Z</cp:lastPrinted>
  <dcterms:created xsi:type="dcterms:W3CDTF">2001-11-06T09:07:39Z</dcterms:created>
  <dcterms:modified xsi:type="dcterms:W3CDTF">2025-07-21T02:29:53Z</dcterms:modified>
</cp:coreProperties>
</file>