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表!$A$1:$AA$33</definedName>
  </definedNames>
  <calcPr calcId="162913"/>
</workbook>
</file>

<file path=xl/calcChain.xml><?xml version="1.0" encoding="utf-8"?>
<calcChain xmlns="http://schemas.openxmlformats.org/spreadsheetml/2006/main">
  <c r="A32" i="1" l="1"/>
  <c r="A33" i="1"/>
</calcChain>
</file>

<file path=xl/sharedStrings.xml><?xml version="1.0" encoding="utf-8"?>
<sst xmlns="http://schemas.openxmlformats.org/spreadsheetml/2006/main" count="144" uniqueCount="62">
  <si>
    <t>#pt21</t>
    <phoneticPr fontId="2" type="noConversion"/>
  </si>
  <si>
    <t>#pt22</t>
    <phoneticPr fontId="2" type="noConversion"/>
  </si>
  <si>
    <t>#pt23</t>
    <phoneticPr fontId="2" type="noConversion"/>
  </si>
  <si>
    <t>Unit：NT$ Million</t>
    <phoneticPr fontId="2" type="noConversion"/>
  </si>
  <si>
    <t>Region</t>
    <phoneticPr fontId="2" type="noConversion"/>
  </si>
  <si>
    <t>Unit：NT$ Million</t>
    <phoneticPr fontId="2" type="noConversion"/>
  </si>
  <si>
    <t>Unit：NT$ Million</t>
    <phoneticPr fontId="2" type="noConversion"/>
  </si>
  <si>
    <t>Commodity
Tax</t>
  </si>
  <si>
    <t>Financial
Enterprises
Business Tax</t>
  </si>
  <si>
    <t>Grand Total</t>
  </si>
  <si>
    <t>Customs
Duties</t>
  </si>
  <si>
    <t>Profit-seeking 
Enterprise 
Income Tax</t>
  </si>
  <si>
    <t>Individual
Income Tax</t>
  </si>
  <si>
    <t>Securities
Transaction
Tax</t>
  </si>
  <si>
    <t>Futures
Transaction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</si>
  <si>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</si>
  <si>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</si>
  <si>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</si>
  <si>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</si>
  <si>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</si>
  <si>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</si>
  <si>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</si>
  <si>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</si>
  <si>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</si>
  <si>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</si>
  <si>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Health and
Welfare
Surcharge
on Tobacco</t>
  </si>
  <si>
    <t>Estate Tax 
(1)</t>
    <phoneticPr fontId="2" type="noConversion"/>
  </si>
  <si>
    <t>Gift Tax
(1)</t>
    <phoneticPr fontId="2" type="noConversion"/>
  </si>
  <si>
    <t>Tobacco and
Alcohol Tax
(1)</t>
    <phoneticPr fontId="2" type="noConversion"/>
  </si>
  <si>
    <t>Business
Tax</t>
    <phoneticPr fontId="2" type="noConversion"/>
  </si>
  <si>
    <t>1.Estate and Gift Tax, Tobacco and Alcohol Tax, both include revenues for Long-term Care Services Development Fund.</t>
  </si>
  <si>
    <t>in  June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</si>
  <si>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</si>
  <si>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</si>
  <si>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</si>
  <si>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</si>
  <si>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</si>
  <si>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</si>
  <si>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</si>
  <si>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</si>
  <si>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</si>
  <si>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</si>
  <si>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</si>
  <si>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</si>
  <si>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</si>
  <si>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</si>
  <si>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</si>
  <si>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</si>
  <si>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</si>
  <si>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</si>
  <si>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</si>
  <si>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</si>
  <si>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</si>
  <si>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</si>
  <si>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</si>
  <si>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</si>
  <si>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</si>
  <si>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</si>
  <si>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</si>
  <si>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June 2025</t>
  </si>
  <si>
    <t>Table 3-6.  Total Net Tax Revenues (Current Month) －by Region and Item of Tax</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</si>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</sst>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b/>
      <sz val="9.25"/>
      <name val="新細明體"/>
      <family val="1"/>
      <charset val="136"/>
    </font>
    <font>
      <b/>
      <sz val="8.25"/>
      <name val="新細明體"/>
      <family val="1"/>
      <charset val="136"/>
    </font>
    <font>
      <b/>
      <sz val="9"/>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1">
    <xf numFmtId="0" fontId="0" fillId="0" borderId="0"/>
  </cellStyleXfs>
  <cellXfs count="87">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9" fillId="0" borderId="0" xfId="0" applyFont="1" applyBorder="1" applyAlignment="1">
      <alignment horizontal="left" wrapText="1" indent="1"/>
    </xf>
    <xf numFmtId="0" fontId="2" fillId="0" borderId="0" xfId="0" applyFont="1" applyAlignment="1">
      <alignment horizontal="right"/>
    </xf>
    <xf numFmtId="0" fontId="5" fillId="0" borderId="0" xfId="0" applyFo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0" xfId="0" applyFont="1" applyAlignment="1">
      <alignment horizontal="left" vertical="top" wrapText="1"/>
    </xf>
    <xf numFmtId="0" fontId="12" fillId="0" borderId="10" xfId="0" applyFont="1" applyBorder="1" applyAlignment="1">
      <alignment vertical="top" wrapText="1"/>
    </xf>
    <xf numFmtId="0" fontId="13" fillId="0" borderId="10" xfId="0" applyFont="1" applyBorder="1" applyAlignment="1">
      <alignment vertical="top"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pplyAlignment="1">
      <alignment horizontal="left" vertical="top" wrapText="1"/>
    </xf>
    <xf numFmtId="0" fontId="12" fillId="0" borderId="10" xfId="0" applyFont="1" applyBorder="1" applyAlignment="1">
      <alignment horizontal="left" vertical="top"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 fillId="0" borderId="0" xfId="0" applyFon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6" fillId="0" borderId="0" xfId="0" applyFont="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0" xfId="0" applyFont="1" applyAlignment="1">
      <alignment horizontal="left" vertical="top" indent="2"/>
    </xf>
    <xf numFmtId="0" fontId="11" fillId="0" borderId="10" xfId="0" applyFont="1" applyBorder="1" applyAlignment="1">
      <alignment horizontal="left" vertical="top" wrapText="1"/>
    </xf>
    <xf numFmtId="0" fontId="0" fillId="0" borderId="10" xfId="0" applyBorder="1" applyAlignment="1">
      <alignment horizontal="left" vertical="top"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0" xfId="0" applyFont="1"/>
    <xf numFmtId="179" fontId="14" fillId="0" borderId="0" xfId="0" applyNumberFormat="1" applyFont="1"/>
    <xf numFmtId="0" fontId="14" fillId="0" borderId="0" xfId="0" applyFont="1" applyAlignment="1">
      <alignment wrapText="1"/>
    </xf>
    <xf numFmtId="0" fontId="9" fillId="0" borderId="0" xfId="0" applyFont="1" applyBorder="1" applyAlignment="1">
      <alignment horizontal="left" vertical="center" wrapText="1" indent="1"/>
    </xf>
    <xf numFmtId="0" fontId="15" fillId="0" borderId="0" xfId="0" applyFont="1" applyBorder="1" applyAlignment="1">
      <alignment horizontal="left" wrapText="1" indent="1"/>
    </xf>
    <xf numFmtId="181" fontId="9" fillId="0" borderId="1" xfId="0" applyNumberFormat="1" applyFont="1" applyBorder="1" applyAlignment="1">
      <alignment horizontal="right"/>
    </xf>
    <xf numFmtId="181" fontId="15" fillId="0" borderId="1" xfId="0" applyNumberFormat="1" applyFont="1" applyBorder="1" applyAlignment="1">
      <alignment horizontal="right"/>
    </xf>
    <xf numFmtId="181" fontId="9" fillId="0" borderId="2" xfId="0" applyNumberFormat="1" applyFont="1" applyBorder="1" applyAlignment="1">
      <alignment horizontal="right"/>
    </xf>
    <xf numFmtId="181" fontId="15" fillId="0" borderId="2" xfId="0" applyNumberFormat="1" applyFont="1" applyBorder="1" applyAlignment="1">
      <alignment horizontal="right"/>
    </xf>
    <xf numFmtId="178" fontId="9" fillId="0" borderId="2" xfId="0" applyNumberFormat="1" applyFont="1" applyBorder="1" applyAlignment="1">
      <alignment horizontal="right"/>
    </xf>
    <xf numFmtId="181" fontId="9" fillId="0" borderId="9" xfId="0" applyNumberFormat="1" applyFont="1" applyBorder="1" applyAlignment="1">
      <alignment horizontal="right"/>
    </xf>
    <xf numFmtId="181" fontId="15" fillId="0" borderId="9" xfId="0" applyNumberFormat="1" applyFont="1" applyBorder="1" applyAlignment="1">
      <alignment horizontal="right"/>
    </xf>
    <xf numFmtId="181" fontId="9" fillId="0" borderId="13" xfId="0" applyNumberFormat="1" applyFont="1" applyBorder="1" applyAlignment="1">
      <alignment horizontal="right"/>
    </xf>
    <xf numFmtId="181" fontId="15" fillId="0" borderId="13" xfId="0" applyNumberFormat="1" applyFont="1" applyBorder="1" applyAlignment="1">
      <alignment horizontal="right"/>
    </xf>
    <xf numFmtId="0" fontId="14" fillId="0" borderId="0" xfId="0" applyFont="1" applyBorder="1" applyAlignment="1">
      <alignment horizontal="left" wrapText="1" indent="1"/>
    </xf>
    <xf numFmtId="0" fontId="16" fillId="0" borderId="0" xfId="0" applyFont="1" applyBorder="1" applyAlignment="1">
      <alignment horizontal="left" wrapText="1" indent="1"/>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182" fontId="9" fillId="0" borderId="9" xfId="0" applyNumberFormat="1" applyFont="1" applyBorder="1" applyAlignment="1">
      <alignment horizontal="right"/>
    </xf>
    <xf numFmtId="0" fontId="2" fillId="0" borderId="0" xfId="0" applyFont="1" applyBorder="1" applyAlignment="1">
      <alignment horizontal="left" wrapText="1" indent="1"/>
    </xf>
    <xf numFmtId="0" fontId="2" fillId="0" borderId="0" xfId="0" applyFont="1" applyBorder="1" applyAlignment="1">
      <alignment horizontal="left" vertical="center" wrapText="1" indent="1"/>
    </xf>
    <xf numFmtId="0" fontId="2" fillId="0" borderId="0" xfId="0" applyFont="1" applyBorder="1" applyAlignment="1">
      <alignment horizontal="left" indent="1"/>
    </xf>
    <xf numFmtId="0" fontId="17" fillId="0" borderId="0" xfId="0" applyFont="1" applyBorder="1" applyAlignment="1">
      <alignment horizontal="left" wrapText="1" indent="1"/>
    </xf>
    <xf numFmtId="178" fontId="15" fillId="0" borderId="2" xfId="0" applyNumberFormat="1" applyFont="1" applyBorder="1" applyAlignment="1">
      <alignment horizontal="right"/>
    </xf>
    <xf numFmtId="182" fontId="9" fillId="0" borderId="2" xfId="0" applyNumberFormat="1" applyFont="1" applyBorder="1" applyAlignment="1">
      <alignment horizontal="right"/>
    </xf>
    <xf numFmtId="178" fontId="9" fillId="0" borderId="1" xfId="0" applyNumberFormat="1" applyFont="1" applyBorder="1" applyAlignment="1">
      <alignment horizontal="right"/>
    </xf>
    <xf numFmtId="182" fontId="15" fillId="0" borderId="2" xfId="0" applyNumberFormat="1" applyFont="1" applyBorder="1" applyAlignment="1">
      <alignment horizontal="right"/>
    </xf>
    <xf numFmtId="0" fontId="16"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9"/>
  <sheetViews>
    <sheetView tabSelected="1" workbookViewId="0">
      <selection sqref="A1:G1"/>
    </sheetView>
  </sheetViews>
  <sheetFormatPr defaultRowHeight="16.5"/>
  <cols>
    <col min="1" max="1" width="18.625" style="2" customWidth="1"/>
    <col min="2" max="7" width="10.875" customWidth="1"/>
    <col min="8" max="8" width="12.625" style="2" customWidth="1"/>
    <col min="9" max="12" width="12.625" customWidth="1"/>
    <col min="13" max="13" width="20.625" customWidth="1"/>
    <col min="14" max="14" width="18.625" style="2" customWidth="1"/>
    <col min="15" max="15" width="12.875" customWidth="1"/>
    <col min="16" max="16" width="12.875" hidden="1" customWidth="1"/>
    <col min="17" max="20" width="12.875" customWidth="1"/>
    <col min="21" max="21" width="10.875" style="2" customWidth="1"/>
    <col min="22" max="26" width="10.875" customWidth="1"/>
    <col min="27" max="27" width="18.625" customWidth="1"/>
  </cols>
  <sheetData>
    <row r="1" spans="1:27" s="25" customFormat="1" ht="24.95" customHeight="1">
      <c r="A1" s="44" t="s">
        <v>60</v>
      </c>
      <c r="B1" s="44"/>
      <c r="C1" s="44"/>
      <c r="D1" s="44"/>
      <c r="E1" s="44"/>
      <c r="F1" s="44"/>
      <c r="G1" s="44"/>
      <c r="H1" s="44" t="s">
        <v>60</v>
      </c>
      <c r="I1" s="44"/>
      <c r="J1" s="44"/>
      <c r="K1" s="44"/>
      <c r="L1" s="44"/>
      <c r="M1" s="44"/>
      <c r="N1" s="44" t="s">
        <v>61</v>
      </c>
      <c r="O1" s="44"/>
      <c r="P1" s="44"/>
      <c r="Q1" s="44"/>
      <c r="R1" s="44"/>
      <c r="S1" s="44"/>
      <c r="T1" s="44"/>
      <c r="U1" s="44" t="s">
        <v>61</v>
      </c>
      <c r="V1" s="44"/>
      <c r="W1" s="44"/>
      <c r="X1" s="44"/>
      <c r="Y1" s="44"/>
      <c r="Z1" s="44"/>
      <c r="AA1" s="44"/>
    </row>
    <row r="2" spans="1:27" s="2" customFormat="1" ht="15" customHeight="1">
      <c r="A2" s="47" t="s">
        <v>59</v>
      </c>
      <c r="B2" s="47"/>
      <c r="C2" s="47"/>
      <c r="D2" s="47"/>
      <c r="E2" s="47"/>
      <c r="F2" s="47"/>
      <c r="G2" s="47"/>
      <c r="H2" s="47" t="s">
        <v>59</v>
      </c>
      <c r="I2" s="47"/>
      <c r="J2" s="47"/>
      <c r="K2" s="47"/>
      <c r="L2" s="47"/>
      <c r="M2" s="47"/>
      <c r="N2" s="47" t="s">
        <v>59</v>
      </c>
      <c r="O2" s="47"/>
      <c r="P2" s="47"/>
      <c r="Q2" s="47"/>
      <c r="R2" s="47"/>
      <c r="S2" s="47"/>
      <c r="T2" s="47"/>
      <c r="U2" s="47" t="s">
        <v>59</v>
      </c>
      <c r="V2" s="47"/>
      <c r="W2" s="47"/>
      <c r="X2" s="47"/>
      <c r="Y2" s="47"/>
      <c r="Z2" s="47"/>
      <c r="AA2" s="47"/>
    </row>
    <row r="3" spans="1:27" s="26" customFormat="1" ht="15" customHeight="1" thickBot="1">
      <c r="A3" s="1"/>
      <c r="C3" s="27"/>
      <c r="D3" s="27"/>
      <c r="E3" s="27"/>
      <c r="F3" s="27"/>
      <c r="G3" s="28" t="s">
        <v>6</v>
      </c>
      <c r="L3" s="27"/>
      <c r="M3" s="23" t="s">
        <v>5</v>
      </c>
      <c r="N3" s="1"/>
      <c r="P3" s="27"/>
      <c r="Q3" s="27"/>
      <c r="R3" s="27"/>
      <c r="S3" s="27"/>
      <c r="T3" s="28" t="s">
        <v>6</v>
      </c>
      <c r="Z3" s="27"/>
      <c r="AA3" s="23" t="s">
        <v>3</v>
      </c>
    </row>
    <row r="4" spans="1:27" ht="14.1" customHeight="1">
      <c r="A4" s="34" t="s">
        <v>4</v>
      </c>
      <c r="B4" s="40" t="s">
        <v>9</v>
      </c>
      <c r="C4" s="38" t="s">
        <v>10</v>
      </c>
      <c r="D4" s="38" t="s">
        <v>11</v>
      </c>
      <c r="E4" s="38" t="s">
        <v>12</v>
      </c>
      <c r="F4" s="38" t="s">
        <v>26</v>
      </c>
      <c r="G4" s="38" t="s">
        <v>27</v>
      </c>
      <c r="H4" s="48" t="s">
        <v>7</v>
      </c>
      <c r="I4" s="38" t="s">
        <v>13</v>
      </c>
      <c r="J4" s="38" t="s">
        <v>14</v>
      </c>
      <c r="K4" s="38" t="s">
        <v>28</v>
      </c>
      <c r="L4" s="42" t="s">
        <v>15</v>
      </c>
      <c r="M4" s="45" t="s">
        <v>4</v>
      </c>
      <c r="N4" s="34" t="s">
        <v>4</v>
      </c>
      <c r="O4" s="57" t="s">
        <v>29</v>
      </c>
      <c r="P4" s="30"/>
      <c r="Q4" s="38" t="s">
        <v>16</v>
      </c>
      <c r="R4" s="38" t="s">
        <v>17</v>
      </c>
      <c r="S4" s="38" t="s">
        <v>18</v>
      </c>
      <c r="T4" s="38" t="s">
        <v>19</v>
      </c>
      <c r="U4" s="48" t="s">
        <v>20</v>
      </c>
      <c r="V4" s="38" t="s">
        <v>21</v>
      </c>
      <c r="W4" s="38" t="s">
        <v>22</v>
      </c>
      <c r="X4" s="38" t="s">
        <v>23</v>
      </c>
      <c r="Y4" s="38" t="s">
        <v>24</v>
      </c>
      <c r="Z4" s="42" t="s">
        <v>25</v>
      </c>
      <c r="AA4" s="45" t="s">
        <v>4</v>
      </c>
    </row>
    <row r="5" spans="1:27" ht="42" customHeight="1" thickBot="1">
      <c r="A5" s="35"/>
      <c r="B5" s="41"/>
      <c r="C5" s="39"/>
      <c r="D5" s="39"/>
      <c r="E5" s="39"/>
      <c r="F5" s="39"/>
      <c r="G5" s="39"/>
      <c r="H5" s="49"/>
      <c r="I5" s="50"/>
      <c r="J5" s="39"/>
      <c r="K5" s="39"/>
      <c r="L5" s="43"/>
      <c r="M5" s="46"/>
      <c r="N5" s="35"/>
      <c r="O5" s="58"/>
      <c r="P5" s="29" t="s">
        <v>8</v>
      </c>
      <c r="Q5" s="39"/>
      <c r="R5" s="39"/>
      <c r="S5" s="39"/>
      <c r="T5" s="39"/>
      <c r="U5" s="49"/>
      <c r="V5" s="39"/>
      <c r="W5" s="39"/>
      <c r="X5" s="39"/>
      <c r="Y5" s="50"/>
      <c r="Z5" s="51"/>
      <c r="AA5" s="46"/>
    </row>
    <row r="6" spans="1:27" ht="5.0999999999999996" customHeight="1">
      <c r="A6" s="17"/>
      <c r="B6" s="5"/>
      <c r="C6" s="6"/>
      <c r="D6" s="6"/>
      <c r="E6" s="6"/>
      <c r="F6" s="7"/>
      <c r="G6" s="7"/>
      <c r="H6" s="15"/>
      <c r="I6" s="13"/>
      <c r="J6" s="13"/>
      <c r="K6" s="20"/>
      <c r="L6" s="11"/>
      <c r="M6" s="9"/>
      <c r="N6" s="17"/>
      <c r="O6" s="5"/>
      <c r="P6" s="6"/>
      <c r="Q6" s="6"/>
      <c r="R6" s="6"/>
      <c r="S6" s="6"/>
      <c r="T6" s="7"/>
      <c r="U6" s="15"/>
      <c r="V6" s="13"/>
      <c r="W6" s="13"/>
      <c r="X6" s="13"/>
      <c r="Y6" s="20"/>
      <c r="Z6" s="11"/>
      <c r="AA6" s="9"/>
    </row>
    <row r="7" spans="1:27" ht="15.95" customHeight="1">
      <c r="A7" s="63" t="s">
        <v>9</v>
      </c>
      <c r="B7" s="65">
        <v>403800</v>
      </c>
      <c r="C7" s="67">
        <v>12189</v>
      </c>
      <c r="D7" s="67">
        <v>247895</v>
      </c>
      <c r="E7" s="67">
        <v>58167</v>
      </c>
      <c r="F7" s="67">
        <v>2821</v>
      </c>
      <c r="G7" s="67">
        <v>1636</v>
      </c>
      <c r="H7" s="70">
        <v>10941</v>
      </c>
      <c r="I7" s="70">
        <v>22536</v>
      </c>
      <c r="J7" s="70">
        <v>807</v>
      </c>
      <c r="K7" s="67">
        <v>5711</v>
      </c>
      <c r="L7" s="72">
        <v>350</v>
      </c>
      <c r="M7" s="74" t="s">
        <v>9</v>
      </c>
      <c r="N7" s="81" t="s">
        <v>9</v>
      </c>
      <c r="O7" s="65">
        <v>-10548</v>
      </c>
      <c r="P7" s="82">
        <v>0</v>
      </c>
      <c r="Q7" s="67">
        <v>142</v>
      </c>
      <c r="R7" s="67">
        <v>5743</v>
      </c>
      <c r="S7" s="67">
        <v>36926</v>
      </c>
      <c r="T7" s="67">
        <v>3787</v>
      </c>
      <c r="U7" s="70">
        <v>1391</v>
      </c>
      <c r="V7" s="70">
        <v>774</v>
      </c>
      <c r="W7" s="70">
        <v>179</v>
      </c>
      <c r="X7" s="70">
        <v>189</v>
      </c>
      <c r="Y7" s="85">
        <v>0</v>
      </c>
      <c r="Z7" s="72">
        <v>2163</v>
      </c>
      <c r="AA7" s="86" t="s">
        <v>9</v>
      </c>
    </row>
    <row r="8" spans="1:27" ht="24.95" customHeight="1">
      <c r="A8" s="22" t="s">
        <v>33</v>
      </c>
      <c r="B8" s="64">
        <v>44408</v>
      </c>
      <c r="C8" s="68">
        <v>0</v>
      </c>
      <c r="D8" s="66">
        <v>29483</v>
      </c>
      <c r="E8" s="66">
        <v>6819</v>
      </c>
      <c r="F8" s="66">
        <v>538</v>
      </c>
      <c r="G8" s="66">
        <v>300</v>
      </c>
      <c r="H8" s="69">
        <v>239</v>
      </c>
      <c r="I8" s="69">
        <v>1401</v>
      </c>
      <c r="J8" s="69">
        <v>9</v>
      </c>
      <c r="K8" s="66">
        <v>231</v>
      </c>
      <c r="L8" s="71">
        <v>0</v>
      </c>
      <c r="M8" s="73" t="s">
        <v>33</v>
      </c>
      <c r="N8" s="78" t="s">
        <v>33</v>
      </c>
      <c r="O8" s="64">
        <v>-2640</v>
      </c>
      <c r="P8" s="68">
        <v>0</v>
      </c>
      <c r="Q8" s="66">
        <v>42</v>
      </c>
      <c r="R8" s="66">
        <v>1257</v>
      </c>
      <c r="S8" s="66">
        <v>5381</v>
      </c>
      <c r="T8" s="66">
        <v>818</v>
      </c>
      <c r="U8" s="69">
        <v>237</v>
      </c>
      <c r="V8" s="69">
        <v>129</v>
      </c>
      <c r="W8" s="69">
        <v>28</v>
      </c>
      <c r="X8" s="75">
        <v>0</v>
      </c>
      <c r="Y8" s="68">
        <v>0</v>
      </c>
      <c r="Z8" s="71">
        <v>135</v>
      </c>
      <c r="AA8" s="73" t="s">
        <v>33</v>
      </c>
    </row>
    <row r="9" spans="1:27" ht="17.100000000000001" customHeight="1">
      <c r="A9" s="62" t="s">
        <v>34</v>
      </c>
      <c r="B9" s="64">
        <v>165118</v>
      </c>
      <c r="C9" s="68">
        <v>0</v>
      </c>
      <c r="D9" s="66">
        <v>107047</v>
      </c>
      <c r="E9" s="66">
        <v>25434</v>
      </c>
      <c r="F9" s="66">
        <v>1057</v>
      </c>
      <c r="G9" s="66">
        <v>570</v>
      </c>
      <c r="H9" s="69">
        <v>-46</v>
      </c>
      <c r="I9" s="69">
        <v>15567</v>
      </c>
      <c r="J9" s="69">
        <v>726</v>
      </c>
      <c r="K9" s="66">
        <v>2</v>
      </c>
      <c r="L9" s="71">
        <v>0</v>
      </c>
      <c r="M9" s="73" t="s">
        <v>34</v>
      </c>
      <c r="N9" s="79" t="s">
        <v>34</v>
      </c>
      <c r="O9" s="64">
        <v>5037</v>
      </c>
      <c r="P9" s="68">
        <v>0</v>
      </c>
      <c r="Q9" s="66">
        <v>19</v>
      </c>
      <c r="R9" s="66">
        <v>1033</v>
      </c>
      <c r="S9" s="66">
        <v>8018</v>
      </c>
      <c r="T9" s="66">
        <v>280</v>
      </c>
      <c r="U9" s="69">
        <v>194</v>
      </c>
      <c r="V9" s="69">
        <v>143</v>
      </c>
      <c r="W9" s="69">
        <v>37</v>
      </c>
      <c r="X9" s="75">
        <v>0</v>
      </c>
      <c r="Y9" s="68">
        <v>0</v>
      </c>
      <c r="Z9" s="76">
        <v>0</v>
      </c>
      <c r="AA9" s="73" t="s">
        <v>34</v>
      </c>
    </row>
    <row r="10" spans="1:27" ht="17.100000000000001" customHeight="1">
      <c r="A10" s="62" t="s">
        <v>35</v>
      </c>
      <c r="B10" s="64">
        <v>36396</v>
      </c>
      <c r="C10" s="68">
        <v>0</v>
      </c>
      <c r="D10" s="66">
        <v>23551</v>
      </c>
      <c r="E10" s="66">
        <v>4145</v>
      </c>
      <c r="F10" s="66">
        <v>222</v>
      </c>
      <c r="G10" s="66">
        <v>94</v>
      </c>
      <c r="H10" s="69">
        <v>2619</v>
      </c>
      <c r="I10" s="69">
        <v>758</v>
      </c>
      <c r="J10" s="69">
        <v>2</v>
      </c>
      <c r="K10" s="66">
        <v>310</v>
      </c>
      <c r="L10" s="71">
        <v>21</v>
      </c>
      <c r="M10" s="73" t="s">
        <v>35</v>
      </c>
      <c r="N10" s="79" t="s">
        <v>35</v>
      </c>
      <c r="O10" s="64">
        <v>-1526</v>
      </c>
      <c r="P10" s="68">
        <v>0</v>
      </c>
      <c r="Q10" s="66">
        <v>15</v>
      </c>
      <c r="R10" s="66">
        <v>819</v>
      </c>
      <c r="S10" s="66">
        <v>4527</v>
      </c>
      <c r="T10" s="66">
        <v>279</v>
      </c>
      <c r="U10" s="69">
        <v>262</v>
      </c>
      <c r="V10" s="69">
        <v>95</v>
      </c>
      <c r="W10" s="69">
        <v>24</v>
      </c>
      <c r="X10" s="69">
        <v>8</v>
      </c>
      <c r="Y10" s="68">
        <v>0</v>
      </c>
      <c r="Z10" s="71">
        <v>171</v>
      </c>
      <c r="AA10" s="73" t="s">
        <v>35</v>
      </c>
    </row>
    <row r="11" spans="1:27" ht="17.100000000000001" customHeight="1">
      <c r="A11" s="62" t="s">
        <v>36</v>
      </c>
      <c r="B11" s="64">
        <v>37462</v>
      </c>
      <c r="C11" s="68">
        <v>0</v>
      </c>
      <c r="D11" s="66">
        <v>24995</v>
      </c>
      <c r="E11" s="66">
        <v>5084</v>
      </c>
      <c r="F11" s="66">
        <v>167</v>
      </c>
      <c r="G11" s="66">
        <v>222</v>
      </c>
      <c r="H11" s="69">
        <v>1158</v>
      </c>
      <c r="I11" s="69">
        <v>1261</v>
      </c>
      <c r="J11" s="69">
        <v>30</v>
      </c>
      <c r="K11" s="66">
        <v>541</v>
      </c>
      <c r="L11" s="71">
        <v>113</v>
      </c>
      <c r="M11" s="73" t="s">
        <v>36</v>
      </c>
      <c r="N11" s="79" t="s">
        <v>36</v>
      </c>
      <c r="O11" s="64">
        <v>-2317</v>
      </c>
      <c r="P11" s="68">
        <v>0</v>
      </c>
      <c r="Q11" s="66">
        <v>4</v>
      </c>
      <c r="R11" s="66">
        <v>696</v>
      </c>
      <c r="S11" s="66">
        <v>4238</v>
      </c>
      <c r="T11" s="66">
        <v>781</v>
      </c>
      <c r="U11" s="69">
        <v>161</v>
      </c>
      <c r="V11" s="69">
        <v>143</v>
      </c>
      <c r="W11" s="69">
        <v>16</v>
      </c>
      <c r="X11" s="75">
        <v>0</v>
      </c>
      <c r="Y11" s="68">
        <v>0</v>
      </c>
      <c r="Z11" s="71">
        <v>171</v>
      </c>
      <c r="AA11" s="73" t="s">
        <v>36</v>
      </c>
    </row>
    <row r="12" spans="1:27" ht="17.100000000000001" customHeight="1">
      <c r="A12" s="62" t="s">
        <v>37</v>
      </c>
      <c r="B12" s="64">
        <v>20347</v>
      </c>
      <c r="C12" s="68">
        <v>0</v>
      </c>
      <c r="D12" s="66">
        <v>10952</v>
      </c>
      <c r="E12" s="66">
        <v>2225</v>
      </c>
      <c r="F12" s="66">
        <v>112</v>
      </c>
      <c r="G12" s="66">
        <v>63</v>
      </c>
      <c r="H12" s="69">
        <v>36</v>
      </c>
      <c r="I12" s="69">
        <v>652</v>
      </c>
      <c r="J12" s="69">
        <v>6</v>
      </c>
      <c r="K12" s="66">
        <v>2003</v>
      </c>
      <c r="L12" s="71">
        <v>1</v>
      </c>
      <c r="M12" s="73" t="s">
        <v>37</v>
      </c>
      <c r="N12" s="79" t="s">
        <v>37</v>
      </c>
      <c r="O12" s="64">
        <v>-862</v>
      </c>
      <c r="P12" s="68">
        <v>0</v>
      </c>
      <c r="Q12" s="66">
        <v>8</v>
      </c>
      <c r="R12" s="66">
        <v>439</v>
      </c>
      <c r="S12" s="66">
        <v>3001</v>
      </c>
      <c r="T12" s="66">
        <v>373</v>
      </c>
      <c r="U12" s="69">
        <v>120</v>
      </c>
      <c r="V12" s="69">
        <v>57</v>
      </c>
      <c r="W12" s="69">
        <v>11</v>
      </c>
      <c r="X12" s="75">
        <v>0</v>
      </c>
      <c r="Y12" s="68">
        <v>0</v>
      </c>
      <c r="Z12" s="71">
        <v>1149</v>
      </c>
      <c r="AA12" s="73" t="s">
        <v>37</v>
      </c>
    </row>
    <row r="13" spans="1:27" ht="24.95" customHeight="1">
      <c r="A13" s="22" t="s">
        <v>38</v>
      </c>
      <c r="B13" s="64">
        <v>33215</v>
      </c>
      <c r="C13" s="68">
        <v>0</v>
      </c>
      <c r="D13" s="66">
        <v>18715</v>
      </c>
      <c r="E13" s="66">
        <v>3994</v>
      </c>
      <c r="F13" s="66">
        <v>308</v>
      </c>
      <c r="G13" s="66">
        <v>149</v>
      </c>
      <c r="H13" s="69">
        <v>2620</v>
      </c>
      <c r="I13" s="69">
        <v>1098</v>
      </c>
      <c r="J13" s="69">
        <v>28</v>
      </c>
      <c r="K13" s="66">
        <v>268</v>
      </c>
      <c r="L13" s="71">
        <v>22</v>
      </c>
      <c r="M13" s="73" t="s">
        <v>38</v>
      </c>
      <c r="N13" s="78" t="s">
        <v>38</v>
      </c>
      <c r="O13" s="64">
        <v>679</v>
      </c>
      <c r="P13" s="68">
        <v>0</v>
      </c>
      <c r="Q13" s="66">
        <v>18</v>
      </c>
      <c r="R13" s="66">
        <v>427</v>
      </c>
      <c r="S13" s="66">
        <v>4415</v>
      </c>
      <c r="T13" s="66">
        <v>199</v>
      </c>
      <c r="U13" s="69">
        <v>189</v>
      </c>
      <c r="V13" s="69">
        <v>56</v>
      </c>
      <c r="W13" s="69">
        <v>17</v>
      </c>
      <c r="X13" s="69">
        <v>13</v>
      </c>
      <c r="Y13" s="68">
        <v>0</v>
      </c>
      <c r="Z13" s="71">
        <v>0</v>
      </c>
      <c r="AA13" s="73" t="s">
        <v>38</v>
      </c>
    </row>
    <row r="14" spans="1:27" ht="17.100000000000001" customHeight="1">
      <c r="A14" s="62" t="s">
        <v>39</v>
      </c>
      <c r="B14" s="64">
        <v>2352</v>
      </c>
      <c r="C14" s="68">
        <v>0</v>
      </c>
      <c r="D14" s="66">
        <v>867</v>
      </c>
      <c r="E14" s="66">
        <v>397</v>
      </c>
      <c r="F14" s="66">
        <v>52</v>
      </c>
      <c r="G14" s="66">
        <v>5</v>
      </c>
      <c r="H14" s="69">
        <v>46</v>
      </c>
      <c r="I14" s="69">
        <v>97</v>
      </c>
      <c r="J14" s="75">
        <v>0</v>
      </c>
      <c r="K14" s="66">
        <v>36</v>
      </c>
      <c r="L14" s="76">
        <v>0</v>
      </c>
      <c r="M14" s="73" t="s">
        <v>39</v>
      </c>
      <c r="N14" s="79" t="s">
        <v>39</v>
      </c>
      <c r="O14" s="64">
        <v>12</v>
      </c>
      <c r="P14" s="68">
        <v>0</v>
      </c>
      <c r="Q14" s="66">
        <v>2</v>
      </c>
      <c r="R14" s="66">
        <v>98</v>
      </c>
      <c r="S14" s="66">
        <v>606</v>
      </c>
      <c r="T14" s="66">
        <v>89</v>
      </c>
      <c r="U14" s="69">
        <v>28</v>
      </c>
      <c r="V14" s="69">
        <v>11</v>
      </c>
      <c r="W14" s="69">
        <v>3</v>
      </c>
      <c r="X14" s="69">
        <v>3</v>
      </c>
      <c r="Y14" s="68">
        <v>0</v>
      </c>
      <c r="Z14" s="76">
        <v>0</v>
      </c>
      <c r="AA14" s="73" t="s">
        <v>39</v>
      </c>
    </row>
    <row r="15" spans="1:27" ht="17.100000000000001" customHeight="1">
      <c r="A15" s="62" t="s">
        <v>40</v>
      </c>
      <c r="B15" s="64">
        <v>11027</v>
      </c>
      <c r="C15" s="68">
        <v>0</v>
      </c>
      <c r="D15" s="66">
        <v>9063</v>
      </c>
      <c r="E15" s="66">
        <v>1758</v>
      </c>
      <c r="F15" s="66">
        <v>18</v>
      </c>
      <c r="G15" s="66">
        <v>19</v>
      </c>
      <c r="H15" s="69">
        <v>488</v>
      </c>
      <c r="I15" s="69">
        <v>173</v>
      </c>
      <c r="J15" s="69">
        <v>0</v>
      </c>
      <c r="K15" s="66">
        <v>1</v>
      </c>
      <c r="L15" s="71">
        <v>0</v>
      </c>
      <c r="M15" s="73" t="s">
        <v>40</v>
      </c>
      <c r="N15" s="79" t="s">
        <v>40</v>
      </c>
      <c r="O15" s="64">
        <v>-2126</v>
      </c>
      <c r="P15" s="68">
        <v>0</v>
      </c>
      <c r="Q15" s="66">
        <v>3</v>
      </c>
      <c r="R15" s="66">
        <v>197</v>
      </c>
      <c r="S15" s="66">
        <v>1292</v>
      </c>
      <c r="T15" s="66">
        <v>63</v>
      </c>
      <c r="U15" s="69">
        <v>45</v>
      </c>
      <c r="V15" s="69">
        <v>22</v>
      </c>
      <c r="W15" s="69">
        <v>11</v>
      </c>
      <c r="X15" s="75">
        <v>0</v>
      </c>
      <c r="Y15" s="83">
        <v>0</v>
      </c>
      <c r="Z15" s="76">
        <v>0</v>
      </c>
      <c r="AA15" s="73" t="s">
        <v>40</v>
      </c>
    </row>
    <row r="16" spans="1:27" ht="17.100000000000001" customHeight="1">
      <c r="A16" s="62" t="s">
        <v>41</v>
      </c>
      <c r="B16" s="64">
        <v>4967</v>
      </c>
      <c r="C16" s="68">
        <v>0</v>
      </c>
      <c r="D16" s="66">
        <v>2202</v>
      </c>
      <c r="E16" s="66">
        <v>798</v>
      </c>
      <c r="F16" s="66">
        <v>28</v>
      </c>
      <c r="G16" s="66">
        <v>11</v>
      </c>
      <c r="H16" s="69">
        <v>84</v>
      </c>
      <c r="I16" s="69">
        <v>112</v>
      </c>
      <c r="J16" s="69">
        <v>0</v>
      </c>
      <c r="K16" s="66">
        <v>504</v>
      </c>
      <c r="L16" s="71">
        <v>0</v>
      </c>
      <c r="M16" s="73" t="s">
        <v>41</v>
      </c>
      <c r="N16" s="79" t="s">
        <v>41</v>
      </c>
      <c r="O16" s="64">
        <v>46</v>
      </c>
      <c r="P16" s="68">
        <v>0</v>
      </c>
      <c r="Q16" s="66">
        <v>3</v>
      </c>
      <c r="R16" s="66">
        <v>137</v>
      </c>
      <c r="S16" s="66">
        <v>693</v>
      </c>
      <c r="T16" s="66">
        <v>115</v>
      </c>
      <c r="U16" s="69">
        <v>21</v>
      </c>
      <c r="V16" s="69">
        <v>10</v>
      </c>
      <c r="W16" s="69">
        <v>3</v>
      </c>
      <c r="X16" s="69">
        <v>1</v>
      </c>
      <c r="Y16" s="68">
        <v>0</v>
      </c>
      <c r="Z16" s="71">
        <v>199</v>
      </c>
      <c r="AA16" s="73" t="s">
        <v>41</v>
      </c>
    </row>
    <row r="17" spans="1:27" ht="17.100000000000001" customHeight="1">
      <c r="A17" s="62" t="s">
        <v>42</v>
      </c>
      <c r="B17" s="64">
        <v>5900</v>
      </c>
      <c r="C17" s="68">
        <v>0</v>
      </c>
      <c r="D17" s="66">
        <v>5587</v>
      </c>
      <c r="E17" s="66">
        <v>1286</v>
      </c>
      <c r="F17" s="66">
        <v>102</v>
      </c>
      <c r="G17" s="66">
        <v>53</v>
      </c>
      <c r="H17" s="69">
        <v>70</v>
      </c>
      <c r="I17" s="69">
        <v>295</v>
      </c>
      <c r="J17" s="69">
        <v>0</v>
      </c>
      <c r="K17" s="66">
        <v>1</v>
      </c>
      <c r="L17" s="76">
        <v>0</v>
      </c>
      <c r="M17" s="73" t="s">
        <v>42</v>
      </c>
      <c r="N17" s="79" t="s">
        <v>42</v>
      </c>
      <c r="O17" s="64">
        <v>-2944</v>
      </c>
      <c r="P17" s="68">
        <v>0</v>
      </c>
      <c r="Q17" s="66">
        <v>5</v>
      </c>
      <c r="R17" s="66">
        <v>112</v>
      </c>
      <c r="S17" s="66">
        <v>1013</v>
      </c>
      <c r="T17" s="66">
        <v>267</v>
      </c>
      <c r="U17" s="69">
        <v>27</v>
      </c>
      <c r="V17" s="69">
        <v>23</v>
      </c>
      <c r="W17" s="69">
        <v>5</v>
      </c>
      <c r="X17" s="75">
        <v>0</v>
      </c>
      <c r="Y17" s="68">
        <v>0</v>
      </c>
      <c r="Z17" s="76">
        <v>0</v>
      </c>
      <c r="AA17" s="73" t="s">
        <v>42</v>
      </c>
    </row>
    <row r="18" spans="1:27" ht="24.95" customHeight="1">
      <c r="A18" s="22" t="s">
        <v>43</v>
      </c>
      <c r="B18" s="64">
        <v>1854</v>
      </c>
      <c r="C18" s="68">
        <v>0</v>
      </c>
      <c r="D18" s="66">
        <v>1036</v>
      </c>
      <c r="E18" s="66">
        <v>341</v>
      </c>
      <c r="F18" s="66">
        <v>26</v>
      </c>
      <c r="G18" s="66">
        <v>10</v>
      </c>
      <c r="H18" s="69">
        <v>-6</v>
      </c>
      <c r="I18" s="69">
        <v>79</v>
      </c>
      <c r="J18" s="75">
        <v>0</v>
      </c>
      <c r="K18" s="66">
        <v>16</v>
      </c>
      <c r="L18" s="71">
        <v>0</v>
      </c>
      <c r="M18" s="73" t="s">
        <v>43</v>
      </c>
      <c r="N18" s="78" t="s">
        <v>43</v>
      </c>
      <c r="O18" s="64">
        <v>-115</v>
      </c>
      <c r="P18" s="68">
        <v>0</v>
      </c>
      <c r="Q18" s="66">
        <v>1</v>
      </c>
      <c r="R18" s="66">
        <v>27</v>
      </c>
      <c r="S18" s="66">
        <v>368</v>
      </c>
      <c r="T18" s="66">
        <v>17</v>
      </c>
      <c r="U18" s="69">
        <v>13</v>
      </c>
      <c r="V18" s="69">
        <v>7</v>
      </c>
      <c r="W18" s="69">
        <v>5</v>
      </c>
      <c r="X18" s="69">
        <v>29</v>
      </c>
      <c r="Y18" s="68">
        <v>0</v>
      </c>
      <c r="Z18" s="76">
        <v>0</v>
      </c>
      <c r="AA18" s="73" t="s">
        <v>43</v>
      </c>
    </row>
    <row r="19" spans="1:27" ht="17.100000000000001" customHeight="1">
      <c r="A19" s="62" t="s">
        <v>44</v>
      </c>
      <c r="B19" s="64">
        <v>5572</v>
      </c>
      <c r="C19" s="68">
        <v>0</v>
      </c>
      <c r="D19" s="66">
        <v>1463</v>
      </c>
      <c r="E19" s="66">
        <v>826</v>
      </c>
      <c r="F19" s="66">
        <v>34</v>
      </c>
      <c r="G19" s="66">
        <v>12</v>
      </c>
      <c r="H19" s="69">
        <v>1035</v>
      </c>
      <c r="I19" s="69">
        <v>160</v>
      </c>
      <c r="J19" s="75">
        <v>0</v>
      </c>
      <c r="K19" s="66">
        <v>3</v>
      </c>
      <c r="L19" s="76">
        <v>0</v>
      </c>
      <c r="M19" s="73" t="s">
        <v>44</v>
      </c>
      <c r="N19" s="79" t="s">
        <v>44</v>
      </c>
      <c r="O19" s="64">
        <v>1250</v>
      </c>
      <c r="P19" s="68">
        <v>0</v>
      </c>
      <c r="Q19" s="66">
        <v>4</v>
      </c>
      <c r="R19" s="66">
        <v>54</v>
      </c>
      <c r="S19" s="66">
        <v>582</v>
      </c>
      <c r="T19" s="66">
        <v>113</v>
      </c>
      <c r="U19" s="69">
        <v>23</v>
      </c>
      <c r="V19" s="69">
        <v>11</v>
      </c>
      <c r="W19" s="69">
        <v>2</v>
      </c>
      <c r="X19" s="69">
        <v>2</v>
      </c>
      <c r="Y19" s="68">
        <v>0</v>
      </c>
      <c r="Z19" s="76">
        <v>0</v>
      </c>
      <c r="AA19" s="73" t="s">
        <v>44</v>
      </c>
    </row>
    <row r="20" spans="1:27" ht="17.100000000000001" customHeight="1">
      <c r="A20" s="62" t="s">
        <v>45</v>
      </c>
      <c r="B20" s="64">
        <v>1662</v>
      </c>
      <c r="C20" s="68">
        <v>0</v>
      </c>
      <c r="D20" s="66">
        <v>838</v>
      </c>
      <c r="E20" s="66">
        <v>288</v>
      </c>
      <c r="F20" s="66">
        <v>35</v>
      </c>
      <c r="G20" s="66">
        <v>15</v>
      </c>
      <c r="H20" s="69">
        <v>17</v>
      </c>
      <c r="I20" s="69">
        <v>21</v>
      </c>
      <c r="J20" s="75">
        <v>0</v>
      </c>
      <c r="K20" s="66">
        <v>8</v>
      </c>
      <c r="L20" s="76">
        <v>0</v>
      </c>
      <c r="M20" s="73" t="s">
        <v>45</v>
      </c>
      <c r="N20" s="79" t="s">
        <v>45</v>
      </c>
      <c r="O20" s="64">
        <v>-29</v>
      </c>
      <c r="P20" s="68">
        <v>0</v>
      </c>
      <c r="Q20" s="66">
        <v>3</v>
      </c>
      <c r="R20" s="66">
        <v>29</v>
      </c>
      <c r="S20" s="66">
        <v>400</v>
      </c>
      <c r="T20" s="66">
        <v>16</v>
      </c>
      <c r="U20" s="69">
        <v>6</v>
      </c>
      <c r="V20" s="69">
        <v>11</v>
      </c>
      <c r="W20" s="69">
        <v>1</v>
      </c>
      <c r="X20" s="69">
        <v>0</v>
      </c>
      <c r="Y20" s="68">
        <v>0</v>
      </c>
      <c r="Z20" s="76">
        <v>0</v>
      </c>
      <c r="AA20" s="73" t="s">
        <v>45</v>
      </c>
    </row>
    <row r="21" spans="1:27" ht="17.100000000000001" customHeight="1">
      <c r="A21" s="62" t="s">
        <v>46</v>
      </c>
      <c r="B21" s="64">
        <v>3283</v>
      </c>
      <c r="C21" s="68">
        <v>0</v>
      </c>
      <c r="D21" s="66">
        <v>1381</v>
      </c>
      <c r="E21" s="66">
        <v>472</v>
      </c>
      <c r="F21" s="66">
        <v>8</v>
      </c>
      <c r="G21" s="66">
        <v>17</v>
      </c>
      <c r="H21" s="69">
        <v>9</v>
      </c>
      <c r="I21" s="69">
        <v>123</v>
      </c>
      <c r="J21" s="75">
        <v>0</v>
      </c>
      <c r="K21" s="66">
        <v>386</v>
      </c>
      <c r="L21" s="71">
        <v>0</v>
      </c>
      <c r="M21" s="73" t="s">
        <v>46</v>
      </c>
      <c r="N21" s="79" t="s">
        <v>46</v>
      </c>
      <c r="O21" s="64">
        <v>-62</v>
      </c>
      <c r="P21" s="68">
        <v>0</v>
      </c>
      <c r="Q21" s="66">
        <v>5</v>
      </c>
      <c r="R21" s="66">
        <v>82</v>
      </c>
      <c r="S21" s="66">
        <v>525</v>
      </c>
      <c r="T21" s="66">
        <v>135</v>
      </c>
      <c r="U21" s="69">
        <v>18</v>
      </c>
      <c r="V21" s="69">
        <v>11</v>
      </c>
      <c r="W21" s="69">
        <v>4</v>
      </c>
      <c r="X21" s="69">
        <v>35</v>
      </c>
      <c r="Y21" s="68">
        <v>0</v>
      </c>
      <c r="Z21" s="71">
        <v>134</v>
      </c>
      <c r="AA21" s="73" t="s">
        <v>46</v>
      </c>
    </row>
    <row r="22" spans="1:27" ht="17.100000000000001" customHeight="1">
      <c r="A22" s="62" t="s">
        <v>47</v>
      </c>
      <c r="B22" s="64">
        <v>418</v>
      </c>
      <c r="C22" s="68">
        <v>0</v>
      </c>
      <c r="D22" s="66">
        <v>104</v>
      </c>
      <c r="E22" s="66">
        <v>113</v>
      </c>
      <c r="F22" s="66">
        <v>1</v>
      </c>
      <c r="G22" s="66">
        <v>8</v>
      </c>
      <c r="H22" s="69">
        <v>-5</v>
      </c>
      <c r="I22" s="69">
        <v>24</v>
      </c>
      <c r="J22" s="75">
        <v>0</v>
      </c>
      <c r="K22" s="66">
        <v>0</v>
      </c>
      <c r="L22" s="76">
        <v>0</v>
      </c>
      <c r="M22" s="73" t="s">
        <v>47</v>
      </c>
      <c r="N22" s="79" t="s">
        <v>47</v>
      </c>
      <c r="O22" s="64">
        <v>1</v>
      </c>
      <c r="P22" s="68">
        <v>0</v>
      </c>
      <c r="Q22" s="66">
        <v>1</v>
      </c>
      <c r="R22" s="66">
        <v>12</v>
      </c>
      <c r="S22" s="66">
        <v>131</v>
      </c>
      <c r="T22" s="66">
        <v>16</v>
      </c>
      <c r="U22" s="69">
        <v>7</v>
      </c>
      <c r="V22" s="69">
        <v>4</v>
      </c>
      <c r="W22" s="69">
        <v>1</v>
      </c>
      <c r="X22" s="77">
        <v>0</v>
      </c>
      <c r="Y22" s="68">
        <v>0</v>
      </c>
      <c r="Z22" s="76">
        <v>0</v>
      </c>
      <c r="AA22" s="73" t="s">
        <v>47</v>
      </c>
    </row>
    <row r="23" spans="1:27" ht="24.95" customHeight="1">
      <c r="A23" s="22" t="s">
        <v>48</v>
      </c>
      <c r="B23" s="64">
        <v>2574</v>
      </c>
      <c r="C23" s="68">
        <v>0</v>
      </c>
      <c r="D23" s="66">
        <v>1489</v>
      </c>
      <c r="E23" s="66">
        <v>400</v>
      </c>
      <c r="F23" s="66">
        <v>10</v>
      </c>
      <c r="G23" s="66">
        <v>3</v>
      </c>
      <c r="H23" s="69">
        <v>97</v>
      </c>
      <c r="I23" s="69">
        <v>48</v>
      </c>
      <c r="J23" s="69">
        <v>0</v>
      </c>
      <c r="K23" s="66">
        <v>24</v>
      </c>
      <c r="L23" s="76">
        <v>0</v>
      </c>
      <c r="M23" s="73" t="s">
        <v>48</v>
      </c>
      <c r="N23" s="78" t="s">
        <v>48</v>
      </c>
      <c r="O23" s="64">
        <v>9</v>
      </c>
      <c r="P23" s="68">
        <v>0</v>
      </c>
      <c r="Q23" s="66">
        <v>6</v>
      </c>
      <c r="R23" s="66">
        <v>38</v>
      </c>
      <c r="S23" s="66">
        <v>271</v>
      </c>
      <c r="T23" s="66">
        <v>66</v>
      </c>
      <c r="U23" s="69">
        <v>6</v>
      </c>
      <c r="V23" s="69">
        <v>6</v>
      </c>
      <c r="W23" s="69">
        <v>1</v>
      </c>
      <c r="X23" s="69">
        <v>99</v>
      </c>
      <c r="Y23" s="68">
        <v>0</v>
      </c>
      <c r="Z23" s="76">
        <v>0</v>
      </c>
      <c r="AA23" s="73" t="s">
        <v>48</v>
      </c>
    </row>
    <row r="24" spans="1:27" ht="17.100000000000001" customHeight="1">
      <c r="A24" s="62" t="s">
        <v>49</v>
      </c>
      <c r="B24" s="64">
        <v>285</v>
      </c>
      <c r="C24" s="68">
        <v>0</v>
      </c>
      <c r="D24" s="66">
        <v>88</v>
      </c>
      <c r="E24" s="66">
        <v>92</v>
      </c>
      <c r="F24" s="66">
        <v>3</v>
      </c>
      <c r="G24" s="66">
        <v>0</v>
      </c>
      <c r="H24" s="69">
        <v>-3</v>
      </c>
      <c r="I24" s="69">
        <v>8</v>
      </c>
      <c r="J24" s="69">
        <v>0</v>
      </c>
      <c r="K24" s="66">
        <v>0</v>
      </c>
      <c r="L24" s="76">
        <v>0</v>
      </c>
      <c r="M24" s="73" t="s">
        <v>49</v>
      </c>
      <c r="N24" s="79" t="s">
        <v>49</v>
      </c>
      <c r="O24" s="64">
        <v>0</v>
      </c>
      <c r="P24" s="68">
        <v>0</v>
      </c>
      <c r="Q24" s="66">
        <v>0</v>
      </c>
      <c r="R24" s="66">
        <v>12</v>
      </c>
      <c r="S24" s="66">
        <v>71</v>
      </c>
      <c r="T24" s="66">
        <v>9</v>
      </c>
      <c r="U24" s="69">
        <v>2</v>
      </c>
      <c r="V24" s="69">
        <v>1</v>
      </c>
      <c r="W24" s="69">
        <v>0</v>
      </c>
      <c r="X24" s="75">
        <v>0</v>
      </c>
      <c r="Y24" s="68">
        <v>0</v>
      </c>
      <c r="Z24" s="76">
        <v>0</v>
      </c>
      <c r="AA24" s="73" t="s">
        <v>49</v>
      </c>
    </row>
    <row r="25" spans="1:27" ht="17.100000000000001" customHeight="1">
      <c r="A25" s="62" t="s">
        <v>50</v>
      </c>
      <c r="B25" s="64">
        <v>5343</v>
      </c>
      <c r="C25" s="68">
        <v>0</v>
      </c>
      <c r="D25" s="66">
        <v>495</v>
      </c>
      <c r="E25" s="66">
        <v>235</v>
      </c>
      <c r="F25" s="66">
        <v>27</v>
      </c>
      <c r="G25" s="66">
        <v>3</v>
      </c>
      <c r="H25" s="69">
        <v>2499</v>
      </c>
      <c r="I25" s="69">
        <v>81</v>
      </c>
      <c r="J25" s="69">
        <v>0</v>
      </c>
      <c r="K25" s="66">
        <v>1141</v>
      </c>
      <c r="L25" s="71">
        <v>192</v>
      </c>
      <c r="M25" s="73" t="s">
        <v>50</v>
      </c>
      <c r="N25" s="79" t="s">
        <v>50</v>
      </c>
      <c r="O25" s="64">
        <v>-23</v>
      </c>
      <c r="P25" s="68">
        <v>0</v>
      </c>
      <c r="Q25" s="66">
        <v>1</v>
      </c>
      <c r="R25" s="66">
        <v>144</v>
      </c>
      <c r="S25" s="66">
        <v>258</v>
      </c>
      <c r="T25" s="66">
        <v>70</v>
      </c>
      <c r="U25" s="69">
        <v>7</v>
      </c>
      <c r="V25" s="69">
        <v>7</v>
      </c>
      <c r="W25" s="69">
        <v>2</v>
      </c>
      <c r="X25" s="75">
        <v>0</v>
      </c>
      <c r="Y25" s="68">
        <v>0</v>
      </c>
      <c r="Z25" s="71">
        <v>203</v>
      </c>
      <c r="AA25" s="73" t="s">
        <v>50</v>
      </c>
    </row>
    <row r="26" spans="1:27" ht="17.100000000000001" customHeight="1">
      <c r="A26" s="62" t="s">
        <v>51</v>
      </c>
      <c r="B26" s="64">
        <v>7256</v>
      </c>
      <c r="C26" s="68">
        <v>0</v>
      </c>
      <c r="D26" s="66">
        <v>7734</v>
      </c>
      <c r="E26" s="66">
        <v>3064</v>
      </c>
      <c r="F26" s="66">
        <v>61</v>
      </c>
      <c r="G26" s="66">
        <v>70</v>
      </c>
      <c r="H26" s="69">
        <v>-12</v>
      </c>
      <c r="I26" s="69">
        <v>374</v>
      </c>
      <c r="J26" s="69">
        <v>6</v>
      </c>
      <c r="K26" s="66">
        <v>0</v>
      </c>
      <c r="L26" s="76">
        <v>0</v>
      </c>
      <c r="M26" s="73" t="s">
        <v>51</v>
      </c>
      <c r="N26" s="79" t="s">
        <v>51</v>
      </c>
      <c r="O26" s="64">
        <v>-4968</v>
      </c>
      <c r="P26" s="68">
        <v>0</v>
      </c>
      <c r="Q26" s="66">
        <v>3</v>
      </c>
      <c r="R26" s="66">
        <v>82</v>
      </c>
      <c r="S26" s="66">
        <v>790</v>
      </c>
      <c r="T26" s="66">
        <v>17</v>
      </c>
      <c r="U26" s="69">
        <v>14</v>
      </c>
      <c r="V26" s="69">
        <v>17</v>
      </c>
      <c r="W26" s="69">
        <v>3</v>
      </c>
      <c r="X26" s="75">
        <v>0</v>
      </c>
      <c r="Y26" s="68">
        <v>0</v>
      </c>
      <c r="Z26" s="76">
        <v>0</v>
      </c>
      <c r="AA26" s="73" t="s">
        <v>51</v>
      </c>
    </row>
    <row r="27" spans="1:27" ht="17.100000000000001" customHeight="1">
      <c r="A27" s="62" t="s">
        <v>52</v>
      </c>
      <c r="B27" s="64">
        <v>1596</v>
      </c>
      <c r="C27" s="68">
        <v>0</v>
      </c>
      <c r="D27" s="66">
        <v>657</v>
      </c>
      <c r="E27" s="66">
        <v>284</v>
      </c>
      <c r="F27" s="66">
        <v>6</v>
      </c>
      <c r="G27" s="66">
        <v>10</v>
      </c>
      <c r="H27" s="69">
        <v>-2</v>
      </c>
      <c r="I27" s="69">
        <v>196</v>
      </c>
      <c r="J27" s="69">
        <v>1</v>
      </c>
      <c r="K27" s="68">
        <v>0</v>
      </c>
      <c r="L27" s="76">
        <v>0</v>
      </c>
      <c r="M27" s="73" t="s">
        <v>52</v>
      </c>
      <c r="N27" s="79" t="s">
        <v>52</v>
      </c>
      <c r="O27" s="64">
        <v>27</v>
      </c>
      <c r="P27" s="68">
        <v>0</v>
      </c>
      <c r="Q27" s="83">
        <v>0</v>
      </c>
      <c r="R27" s="66">
        <v>30</v>
      </c>
      <c r="S27" s="66">
        <v>307</v>
      </c>
      <c r="T27" s="66">
        <v>60</v>
      </c>
      <c r="U27" s="69">
        <v>11</v>
      </c>
      <c r="V27" s="69">
        <v>7</v>
      </c>
      <c r="W27" s="69">
        <v>3</v>
      </c>
      <c r="X27" s="75">
        <v>0</v>
      </c>
      <c r="Y27" s="68">
        <v>0</v>
      </c>
      <c r="Z27" s="76">
        <v>0</v>
      </c>
      <c r="AA27" s="73" t="s">
        <v>52</v>
      </c>
    </row>
    <row r="28" spans="1:27" ht="24.95" customHeight="1">
      <c r="A28" s="22" t="s">
        <v>53</v>
      </c>
      <c r="B28" s="64">
        <v>525</v>
      </c>
      <c r="C28" s="68">
        <v>0</v>
      </c>
      <c r="D28" s="66">
        <v>130</v>
      </c>
      <c r="E28" s="66">
        <v>92</v>
      </c>
      <c r="F28" s="66">
        <v>5</v>
      </c>
      <c r="G28" s="66">
        <v>1</v>
      </c>
      <c r="H28" s="69">
        <v>-2</v>
      </c>
      <c r="I28" s="69">
        <v>9</v>
      </c>
      <c r="J28" s="75">
        <v>0</v>
      </c>
      <c r="K28" s="66">
        <v>227</v>
      </c>
      <c r="L28" s="71">
        <v>0</v>
      </c>
      <c r="M28" s="73" t="s">
        <v>53</v>
      </c>
      <c r="N28" s="78" t="s">
        <v>53</v>
      </c>
      <c r="O28" s="64">
        <v>2</v>
      </c>
      <c r="P28" s="68">
        <v>0</v>
      </c>
      <c r="Q28" s="66">
        <v>0</v>
      </c>
      <c r="R28" s="66">
        <v>17</v>
      </c>
      <c r="S28" s="66">
        <v>36</v>
      </c>
      <c r="T28" s="66">
        <v>4</v>
      </c>
      <c r="U28" s="69">
        <v>1</v>
      </c>
      <c r="V28" s="69">
        <v>1</v>
      </c>
      <c r="W28" s="69">
        <v>0</v>
      </c>
      <c r="X28" s="75">
        <v>0</v>
      </c>
      <c r="Y28" s="68">
        <v>0</v>
      </c>
      <c r="Z28" s="76">
        <v>0</v>
      </c>
      <c r="AA28" s="73" t="s">
        <v>53</v>
      </c>
    </row>
    <row r="29" spans="1:27" ht="17.100000000000001" customHeight="1">
      <c r="A29" s="62" t="s">
        <v>54</v>
      </c>
      <c r="B29" s="64">
        <v>52</v>
      </c>
      <c r="C29" s="68">
        <v>0</v>
      </c>
      <c r="D29" s="66">
        <v>18</v>
      </c>
      <c r="E29" s="66">
        <v>19</v>
      </c>
      <c r="F29" s="68">
        <v>0</v>
      </c>
      <c r="G29" s="68">
        <v>0</v>
      </c>
      <c r="H29" s="77">
        <v>0</v>
      </c>
      <c r="I29" s="69">
        <v>0</v>
      </c>
      <c r="J29" s="75">
        <v>0</v>
      </c>
      <c r="K29" s="66">
        <v>11</v>
      </c>
      <c r="L29" s="76">
        <v>0</v>
      </c>
      <c r="M29" s="73" t="s">
        <v>54</v>
      </c>
      <c r="N29" s="79" t="s">
        <v>54</v>
      </c>
      <c r="O29" s="64">
        <v>0</v>
      </c>
      <c r="P29" s="68">
        <v>0</v>
      </c>
      <c r="Q29" s="66">
        <v>0</v>
      </c>
      <c r="R29" s="66">
        <v>0</v>
      </c>
      <c r="S29" s="66">
        <v>3</v>
      </c>
      <c r="T29" s="66">
        <v>0</v>
      </c>
      <c r="U29" s="69">
        <v>0</v>
      </c>
      <c r="V29" s="69">
        <v>0</v>
      </c>
      <c r="W29" s="69">
        <v>0</v>
      </c>
      <c r="X29" s="75">
        <v>0</v>
      </c>
      <c r="Y29" s="68">
        <v>0</v>
      </c>
      <c r="Z29" s="76">
        <v>0</v>
      </c>
      <c r="AA29" s="73" t="s">
        <v>54</v>
      </c>
    </row>
    <row r="30" spans="1:27" ht="24.95" customHeight="1">
      <c r="A30" s="22" t="s">
        <v>55</v>
      </c>
      <c r="B30" s="64">
        <v>12189</v>
      </c>
      <c r="C30" s="66">
        <v>12189</v>
      </c>
      <c r="D30" s="68">
        <v>0</v>
      </c>
      <c r="E30" s="68">
        <v>0</v>
      </c>
      <c r="F30" s="68">
        <v>0</v>
      </c>
      <c r="G30" s="68">
        <v>0</v>
      </c>
      <c r="H30" s="75">
        <v>0</v>
      </c>
      <c r="I30" s="75">
        <v>0</v>
      </c>
      <c r="J30" s="75">
        <v>0</v>
      </c>
      <c r="K30" s="68">
        <v>0</v>
      </c>
      <c r="L30" s="76">
        <v>0</v>
      </c>
      <c r="M30" s="73" t="s">
        <v>55</v>
      </c>
      <c r="N30" s="80" t="s">
        <v>55</v>
      </c>
      <c r="O30" s="84">
        <v>0</v>
      </c>
      <c r="P30" s="68">
        <v>0</v>
      </c>
      <c r="Q30" s="68">
        <v>0</v>
      </c>
      <c r="R30" s="68">
        <v>0</v>
      </c>
      <c r="S30" s="68">
        <v>0</v>
      </c>
      <c r="T30" s="68">
        <v>0</v>
      </c>
      <c r="U30" s="75">
        <v>0</v>
      </c>
      <c r="V30" s="75">
        <v>0</v>
      </c>
      <c r="W30" s="75">
        <v>0</v>
      </c>
      <c r="X30" s="75">
        <v>0</v>
      </c>
      <c r="Y30" s="68">
        <v>0</v>
      </c>
      <c r="Z30" s="76">
        <v>0</v>
      </c>
      <c r="AA30" s="73" t="s">
        <v>55</v>
      </c>
    </row>
    <row r="31" spans="1:27" ht="5.0999999999999996" customHeight="1" thickBot="1">
      <c r="A31" s="16"/>
      <c r="B31" s="19"/>
      <c r="C31" s="10"/>
      <c r="D31" s="10"/>
      <c r="E31" s="10"/>
      <c r="F31" s="10"/>
      <c r="G31" s="18"/>
      <c r="H31" s="16"/>
      <c r="I31" s="14"/>
      <c r="J31" s="14"/>
      <c r="K31" s="21"/>
      <c r="L31" s="12"/>
      <c r="M31" s="8"/>
      <c r="N31" s="16"/>
      <c r="O31" s="19"/>
      <c r="P31" s="10"/>
      <c r="Q31" s="10"/>
      <c r="R31" s="10"/>
      <c r="S31" s="10"/>
      <c r="T31" s="18"/>
      <c r="U31" s="16"/>
      <c r="V31" s="14"/>
      <c r="W31" s="14"/>
      <c r="X31" s="14"/>
      <c r="Y31" s="21"/>
      <c r="Z31" s="12"/>
      <c r="AA31" s="8"/>
    </row>
    <row r="32" spans="1:27" s="1" customFormat="1" ht="84.95" customHeight="1">
      <c r="A32" s="37" t="str">
        <f>SUBSTITUTE(A37&amp;B37,CHAR(10),CHAR(10)&amp;"　　　　　  ")&amp;CHAR(10)&amp;CONCATENATE("　　　　　  ",A38,TEXT(B38,"#,###,###,##0")," ",C38)</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NT$35,517,852 in  June 2025.</v>
      </c>
      <c r="B32" s="37"/>
      <c r="C32" s="37"/>
      <c r="D32" s="37"/>
      <c r="E32" s="37"/>
      <c r="F32" s="37"/>
      <c r="G32" s="37"/>
      <c r="H32" s="32"/>
      <c r="I32" s="33"/>
      <c r="J32" s="33"/>
      <c r="K32" s="33"/>
      <c r="L32" s="33"/>
      <c r="M32" s="33"/>
      <c r="N32" s="55"/>
      <c r="O32" s="56"/>
      <c r="P32" s="56"/>
      <c r="Q32" s="56"/>
      <c r="R32" s="56"/>
      <c r="S32" s="56"/>
      <c r="T32" s="56"/>
      <c r="U32" s="32"/>
      <c r="V32" s="33"/>
      <c r="W32" s="33"/>
      <c r="X32" s="33"/>
      <c r="Y32" s="33"/>
      <c r="Z32" s="33"/>
      <c r="AA32" s="33"/>
    </row>
    <row r="33" spans="1:27" s="4" customFormat="1" ht="36" customHeight="1">
      <c r="A33" s="31" t="str">
        <f>SUBSTITUTE(A39&amp;B39,CHAR(10),CHAR(10)&amp;"　　　")</f>
        <v>Note：1.Estate and Gift Tax, Tobacco and Alcohol Tax, both include revenues for Long-term Care Services Development Fund.</v>
      </c>
      <c r="B33" s="31"/>
      <c r="C33" s="31"/>
      <c r="D33" s="31"/>
      <c r="E33" s="31"/>
      <c r="F33" s="31"/>
      <c r="G33" s="31"/>
      <c r="H33" s="36"/>
      <c r="I33" s="36"/>
      <c r="J33" s="36"/>
      <c r="K33" s="36"/>
      <c r="L33" s="36"/>
      <c r="M33" s="36"/>
      <c r="N33" s="52"/>
      <c r="O33" s="53"/>
      <c r="P33" s="53"/>
      <c r="Q33" s="53"/>
      <c r="R33" s="53"/>
      <c r="S33" s="53"/>
      <c r="T33" s="53"/>
      <c r="U33" s="54"/>
      <c r="V33" s="54"/>
      <c r="W33" s="54"/>
      <c r="X33" s="54"/>
      <c r="Y33" s="54"/>
      <c r="Z33" s="54"/>
      <c r="AA33" s="54"/>
    </row>
    <row r="34" spans="1:27" s="4" customFormat="1" ht="12"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s="4" customFormat="1"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c r="AA35" s="3"/>
    </row>
    <row r="37" spans="1:27" ht="348" hidden="1">
      <c r="A37" s="59" t="s">
        <v>58</v>
      </c>
      <c r="B37" s="61" t="s">
        <v>32</v>
      </c>
      <c r="H37" s="24" t="s">
        <v>0</v>
      </c>
    </row>
    <row r="38" spans="1:27" hidden="1">
      <c r="A38" s="59" t="s">
        <v>57</v>
      </c>
      <c r="B38" s="60">
        <v>35517852</v>
      </c>
      <c r="C38" s="59" t="s">
        <v>31</v>
      </c>
      <c r="H38" s="24" t="s">
        <v>1</v>
      </c>
    </row>
    <row r="39" spans="1:27" ht="15" hidden="1" customHeight="1">
      <c r="A39" s="59" t="s">
        <v>56</v>
      </c>
      <c r="B39" s="59" t="s">
        <v>30</v>
      </c>
      <c r="H39" s="24" t="s">
        <v>2</v>
      </c>
    </row>
  </sheetData>
  <mergeCells count="42">
    <mergeCell ref="Y4:Y5"/>
    <mergeCell ref="X4:X5"/>
    <mergeCell ref="N33:T33"/>
    <mergeCell ref="U33:AA33"/>
    <mergeCell ref="N32:T32"/>
    <mergeCell ref="U32:AA32"/>
    <mergeCell ref="T4:T5"/>
    <mergeCell ref="U4:U5"/>
    <mergeCell ref="V4:V5"/>
    <mergeCell ref="O4:O5"/>
    <mergeCell ref="Q4:Q5"/>
    <mergeCell ref="R4:R5"/>
    <mergeCell ref="H1:M1"/>
    <mergeCell ref="N1:T1"/>
    <mergeCell ref="U1:AA1"/>
    <mergeCell ref="N2:T2"/>
    <mergeCell ref="U2:AA2"/>
    <mergeCell ref="N4:N5"/>
    <mergeCell ref="AA4:AA5"/>
    <mergeCell ref="Z4:Z5"/>
    <mergeCell ref="W4:W5"/>
    <mergeCell ref="S4:S5"/>
    <mergeCell ref="L4:L5"/>
    <mergeCell ref="A1:G1"/>
    <mergeCell ref="M4:M5"/>
    <mergeCell ref="A2:G2"/>
    <mergeCell ref="H2:M2"/>
    <mergeCell ref="H4:H5"/>
    <mergeCell ref="I4:I5"/>
    <mergeCell ref="K4:K5"/>
    <mergeCell ref="J4:J5"/>
    <mergeCell ref="G4:G5"/>
    <mergeCell ref="A33:G33"/>
    <mergeCell ref="H32:M32"/>
    <mergeCell ref="A4:A5"/>
    <mergeCell ref="H33:M33"/>
    <mergeCell ref="A32:G32"/>
    <mergeCell ref="F4:F5"/>
    <mergeCell ref="C4:C5"/>
    <mergeCell ref="D4:D5"/>
    <mergeCell ref="E4:E5"/>
    <mergeCell ref="B4:B5"/>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2022-11-25T11:02:33Z</cp:lastPrinted>
  <dcterms:created xsi:type="dcterms:W3CDTF">2001-11-06T09:07:39Z</dcterms:created>
  <dcterms:modified xsi:type="dcterms:W3CDTF">2025-07-18T00:19:10Z</dcterms:modified>
</cp:coreProperties>
</file>