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407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7" i="1" l="1"/>
  <c r="A28" i="1"/>
</calcChain>
</file>

<file path=xl/sharedStrings.xml><?xml version="1.0" encoding="utf-8"?>
<sst xmlns="http://schemas.openxmlformats.org/spreadsheetml/2006/main" count="91" uniqueCount="29">
  <si>
    <t>#pt2</t>
    <phoneticPr fontId="2" type="noConversion"/>
  </si>
  <si>
    <t>Grand Total</t>
    <phoneticPr fontId="2" type="noConversion"/>
  </si>
  <si>
    <t>Public Use
Property</t>
    <phoneticPr fontId="2" type="noConversion"/>
  </si>
  <si>
    <t>Land</t>
    <phoneticPr fontId="2" type="noConversion"/>
  </si>
  <si>
    <t>Total</t>
    <phoneticPr fontId="2" type="noConversion"/>
  </si>
  <si>
    <t>Non-public
Use
Property</t>
    <phoneticPr fontId="2" type="noConversion"/>
  </si>
  <si>
    <t>Rights</t>
    <phoneticPr fontId="2" type="noConversion"/>
  </si>
  <si>
    <t>Annual
Growth
Rate</t>
    <phoneticPr fontId="2" type="noConversion"/>
  </si>
  <si>
    <t>Subtotal</t>
    <phoneticPr fontId="2" type="noConversion"/>
  </si>
  <si>
    <t>Unit：NT$ Million</t>
    <phoneticPr fontId="2" type="noConversion"/>
  </si>
  <si>
    <t>Period</t>
    <phoneticPr fontId="2" type="noConversion"/>
  </si>
  <si>
    <t>Miscellaneous</t>
    <phoneticPr fontId="2" type="noConversion"/>
  </si>
  <si>
    <t>Transportation</t>
    <phoneticPr fontId="2" type="noConversion"/>
  </si>
  <si>
    <t>Machinery</t>
    <phoneticPr fontId="2" type="noConversion"/>
  </si>
  <si>
    <t>Buildings</t>
    <phoneticPr fontId="2" type="noConversion"/>
  </si>
  <si>
    <t>　Improvement</t>
    <phoneticPr fontId="2" type="noConversion"/>
  </si>
  <si>
    <t>Securities</t>
    <phoneticPr fontId="2" type="noConversion"/>
  </si>
  <si>
    <t>National Property Administration, Ministry of  Finance.</t>
  </si>
  <si>
    <t>Explanation：</t>
  </si>
  <si>
    <t>Since 2016, figures include the depreciation of property (land improvement, buildings, machinery, transportation, and 
miscellaneous).</t>
  </si>
  <si>
    <t xml:space="preserve"> </t>
  </si>
  <si>
    <t>Source：</t>
  </si>
  <si>
    <t>　 Ⅱ</t>
  </si>
  <si>
    <t>　 Ⅲ</t>
  </si>
  <si>
    <t>　 Ⅳ</t>
  </si>
  <si>
    <t>　 Ⅰ</t>
  </si>
  <si>
    <t>Table 5-2.  National Property－by Category</t>
  </si>
  <si>
    <t>Table 5-2.  National Property－by Category (Cont.1 End)</t>
  </si>
  <si>
    <t>1,443,715Table 5-2.  National Property－by Category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</si>
</sst>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#,###,##0"/>
    <numFmt numFmtId="178" formatCode="##,###,##0\ "/>
    <numFmt numFmtId="179" formatCode="#,##0.0"/>
    <numFmt numFmtId="180" formatCode="#,##0.0\ "/>
    <numFmt numFmtId="181" formatCode="#,###,##0"/>
    <numFmt numFmtId="182" formatCode="#,###,##0\ "/>
    <numFmt numFmtId="183" formatCode="###,##0;\-###,##0;&quot;     －&quot;"/>
    <numFmt numFmtId="184" formatCode="###,##0;\ \-###,##0;\ &quot;     －&quot;\ "/>
    <numFmt numFmtId="185" formatCode="###,##0"/>
    <numFmt numFmtId="186" formatCode="###,##0\ 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8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right" wrapText="1"/>
    </xf>
    <xf numFmtId="0" fontId="6" fillId="0" borderId="6" xfId="0" applyFont="1" applyBorder="1" applyAlignment="1">
      <alignment horizontal="right"/>
    </xf>
    <xf numFmtId="0" fontId="7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 wrapText="1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1" fillId="0" borderId="0" xfId="0" applyFont="1"/>
    <xf numFmtId="0" fontId="2" fillId="0" borderId="0" xfId="0" applyFont="1"/>
    <xf numFmtId="0" fontId="4" fillId="0" borderId="2" xfId="0" applyFont="1" applyBorder="1" applyAlignment="1">
      <alignment horizontal="right"/>
    </xf>
    <xf numFmtId="0" fontId="7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6" fillId="0" borderId="9" xfId="0" applyFont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left" vertical="top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8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right"/>
    </xf>
    <xf numFmtId="177" fontId="8" fillId="0" borderId="7" xfId="0" applyNumberFormat="1" applyFont="1" applyBorder="1" applyAlignment="1">
      <alignment horizontal="right"/>
    </xf>
    <xf numFmtId="178" fontId="8" fillId="0" borderId="7" xfId="0" applyNumberFormat="1" applyFont="1" applyBorder="1" applyAlignment="1">
      <alignment horizontal="right"/>
    </xf>
    <xf numFmtId="179" fontId="8" fillId="0" borderId="5" xfId="0" applyNumberFormat="1" applyFont="1" applyBorder="1" applyAlignment="1">
      <alignment horizontal="right"/>
    </xf>
    <xf numFmtId="180" fontId="8" fillId="0" borderId="5" xfId="0" applyNumberFormat="1" applyFont="1" applyBorder="1" applyAlignment="1">
      <alignment horizontal="right"/>
    </xf>
    <xf numFmtId="177" fontId="8" fillId="0" borderId="5" xfId="0" applyNumberFormat="1" applyFont="1" applyBorder="1" applyAlignment="1">
      <alignment horizontal="right"/>
    </xf>
    <xf numFmtId="178" fontId="8" fillId="0" borderId="5" xfId="0" applyNumberFormat="1" applyFont="1" applyBorder="1" applyAlignment="1">
      <alignment horizontal="right"/>
    </xf>
    <xf numFmtId="181" fontId="8" fillId="0" borderId="5" xfId="0" applyNumberFormat="1" applyFont="1" applyBorder="1" applyAlignment="1">
      <alignment horizontal="right"/>
    </xf>
    <xf numFmtId="182" fontId="8" fillId="0" borderId="5" xfId="0" applyNumberFormat="1" applyFont="1" applyBorder="1" applyAlignment="1">
      <alignment horizontal="right"/>
    </xf>
    <xf numFmtId="177" fontId="8" fillId="0" borderId="1" xfId="0" applyNumberFormat="1" applyFont="1" applyBorder="1" applyAlignment="1">
      <alignment horizontal="right"/>
    </xf>
    <xf numFmtId="178" fontId="8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183" fontId="8" fillId="0" borderId="5" xfId="0" applyNumberFormat="1" applyFont="1" applyBorder="1" applyAlignment="1">
      <alignment horizontal="right"/>
    </xf>
    <xf numFmtId="184" fontId="8" fillId="0" borderId="5" xfId="0" applyNumberFormat="1" applyFont="1" applyBorder="1" applyAlignment="1">
      <alignment horizontal="right"/>
    </xf>
    <xf numFmtId="185" fontId="8" fillId="0" borderId="5" xfId="0" applyNumberFormat="1" applyFont="1" applyBorder="1" applyAlignment="1">
      <alignment horizontal="right"/>
    </xf>
    <xf numFmtId="186" fontId="8" fillId="0" borderId="5" xfId="0" applyNumberFormat="1" applyFont="1" applyBorder="1" applyAlignment="1">
      <alignment horizontal="right"/>
    </xf>
    <xf numFmtId="185" fontId="8" fillId="0" borderId="12" xfId="0" applyNumberFormat="1" applyFont="1" applyBorder="1" applyAlignment="1">
      <alignment horizontal="right"/>
    </xf>
    <xf numFmtId="186" fontId="8" fillId="0" borderId="12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77" fontId="8" fillId="0" borderId="12" xfId="0" applyNumberFormat="1" applyFont="1" applyBorder="1" applyAlignment="1">
      <alignment horizontal="right"/>
    </xf>
    <xf numFmtId="178" fontId="8" fillId="0" borderId="12" xfId="0" applyNumberFormat="1" applyFont="1" applyBorder="1" applyAlignment="1">
      <alignment horizontal="right"/>
    </xf>
    <xf numFmtId="178" fontId="0" fillId="0" borderId="5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workbookViewId="0">
      <selection sqref="A1:J1"/>
    </sheetView>
  </sheetViews>
  <sheetFormatPr defaultRowHeight="16.5"/>
  <cols>
    <col min="1" max="1" width="7.625" style="2" customWidth="1"/>
    <col min="2" max="2" width="1.625" style="2" customWidth="1"/>
    <col min="3" max="3" width="10.125" customWidth="1"/>
    <col min="4" max="4" width="5.125" customWidth="1"/>
    <col min="5" max="5" width="10.125" customWidth="1"/>
    <col min="6" max="6" width="9.875" customWidth="1"/>
    <col min="7" max="8" width="10.125" customWidth="1"/>
    <col min="9" max="9" width="9.625" customWidth="1"/>
    <col min="10" max="10" width="10.125" customWidth="1"/>
    <col min="11" max="11" width="10.125" style="2" customWidth="1"/>
    <col min="12" max="12" width="8.125" style="2" customWidth="1"/>
    <col min="13" max="14" width="10.125" style="2" customWidth="1"/>
    <col min="15" max="15" width="8.125" style="2" customWidth="1"/>
    <col min="16" max="17" width="9.625" style="2" customWidth="1"/>
    <col min="18" max="18" width="8.625" customWidth="1"/>
    <col min="19" max="19" width="7.625" customWidth="1"/>
    <col min="20" max="20" width="1.625" customWidth="1"/>
    <col min="21" max="21" width="7.625" style="2" customWidth="1"/>
    <col min="22" max="22" width="1.625" style="2" customWidth="1"/>
    <col min="23" max="28" width="12.375" customWidth="1"/>
    <col min="29" max="33" width="12.375" style="2" customWidth="1"/>
    <col min="34" max="34" width="12.375" customWidth="1"/>
    <col min="35" max="35" width="7.625" customWidth="1"/>
    <col min="36" max="36" width="1.625" customWidth="1"/>
  </cols>
  <sheetData>
    <row r="1" spans="1:36" s="17" customFormat="1" ht="21.95" customHeight="1">
      <c r="A1" s="58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 t="s">
        <v>26</v>
      </c>
      <c r="L1" s="58"/>
      <c r="M1" s="58"/>
      <c r="N1" s="58"/>
      <c r="O1" s="58"/>
      <c r="P1" s="58"/>
      <c r="Q1" s="58"/>
      <c r="R1" s="58"/>
      <c r="S1" s="58"/>
      <c r="T1" s="58"/>
      <c r="U1" s="58" t="s">
        <v>27</v>
      </c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</row>
    <row r="2" spans="1:36" s="2" customFormat="1" ht="18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s="18" customFormat="1" ht="15" customHeight="1" thickBot="1">
      <c r="E3" s="61" t="s">
        <v>9</v>
      </c>
      <c r="F3" s="61"/>
      <c r="G3" s="61"/>
      <c r="H3" s="61"/>
      <c r="I3" s="61"/>
      <c r="J3" s="61"/>
      <c r="Q3" s="61" t="s">
        <v>9</v>
      </c>
      <c r="R3" s="62"/>
      <c r="S3" s="62"/>
      <c r="T3" s="62"/>
      <c r="X3" s="61" t="s">
        <v>9</v>
      </c>
      <c r="Y3" s="61"/>
      <c r="Z3" s="61"/>
      <c r="AA3" s="61"/>
      <c r="AB3" s="61"/>
      <c r="AG3" s="61" t="s">
        <v>9</v>
      </c>
      <c r="AH3" s="62"/>
      <c r="AI3" s="62"/>
      <c r="AJ3" s="62"/>
    </row>
    <row r="4" spans="1:36" ht="12.95" customHeight="1">
      <c r="A4" s="36" t="s">
        <v>10</v>
      </c>
      <c r="B4" s="63"/>
      <c r="C4" s="30" t="s">
        <v>1</v>
      </c>
      <c r="D4" s="25"/>
      <c r="E4" s="25"/>
      <c r="F4" s="26"/>
      <c r="G4" s="24" t="s">
        <v>3</v>
      </c>
      <c r="H4" s="25"/>
      <c r="I4" s="26"/>
      <c r="J4" s="76" t="s">
        <v>3</v>
      </c>
      <c r="K4" s="70" t="s">
        <v>15</v>
      </c>
      <c r="L4" s="71"/>
      <c r="M4" s="35" t="s">
        <v>14</v>
      </c>
      <c r="N4" s="36"/>
      <c r="O4" s="37"/>
      <c r="P4" s="24" t="s">
        <v>13</v>
      </c>
      <c r="Q4" s="25"/>
      <c r="R4" s="68"/>
      <c r="S4" s="44" t="s">
        <v>10</v>
      </c>
      <c r="T4" s="25"/>
      <c r="U4" s="36" t="s">
        <v>10</v>
      </c>
      <c r="V4" s="63"/>
      <c r="W4" s="30" t="s">
        <v>12</v>
      </c>
      <c r="X4" s="25"/>
      <c r="Y4" s="26"/>
      <c r="Z4" s="24" t="s">
        <v>11</v>
      </c>
      <c r="AA4" s="25"/>
      <c r="AB4" s="26"/>
      <c r="AC4" s="36" t="s">
        <v>16</v>
      </c>
      <c r="AD4" s="36"/>
      <c r="AE4" s="37"/>
      <c r="AF4" s="24" t="s">
        <v>6</v>
      </c>
      <c r="AG4" s="25"/>
      <c r="AH4" s="68"/>
      <c r="AI4" s="44" t="s">
        <v>10</v>
      </c>
      <c r="AJ4" s="25"/>
    </row>
    <row r="5" spans="1:36" ht="12.95" customHeight="1">
      <c r="A5" s="64"/>
      <c r="B5" s="65"/>
      <c r="C5" s="31"/>
      <c r="D5" s="28"/>
      <c r="E5" s="28"/>
      <c r="F5" s="29"/>
      <c r="G5" s="27"/>
      <c r="H5" s="28"/>
      <c r="I5" s="29"/>
      <c r="J5" s="77"/>
      <c r="K5" s="72"/>
      <c r="L5" s="73"/>
      <c r="M5" s="38"/>
      <c r="N5" s="39"/>
      <c r="O5" s="40"/>
      <c r="P5" s="27"/>
      <c r="Q5" s="28"/>
      <c r="R5" s="69"/>
      <c r="S5" s="45"/>
      <c r="T5" s="46"/>
      <c r="U5" s="64"/>
      <c r="V5" s="65"/>
      <c r="W5" s="31"/>
      <c r="X5" s="28"/>
      <c r="Y5" s="29"/>
      <c r="Z5" s="27"/>
      <c r="AA5" s="28"/>
      <c r="AB5" s="29"/>
      <c r="AC5" s="39"/>
      <c r="AD5" s="39"/>
      <c r="AE5" s="40"/>
      <c r="AF5" s="27"/>
      <c r="AG5" s="28"/>
      <c r="AH5" s="69"/>
      <c r="AI5" s="45"/>
      <c r="AJ5" s="46"/>
    </row>
    <row r="6" spans="1:36" ht="12.95" customHeight="1">
      <c r="A6" s="64"/>
      <c r="B6" s="65"/>
      <c r="C6" s="75" t="s">
        <v>4</v>
      </c>
      <c r="D6" s="21"/>
      <c r="E6" s="52" t="s">
        <v>2</v>
      </c>
      <c r="F6" s="52" t="s">
        <v>5</v>
      </c>
      <c r="G6" s="52" t="s">
        <v>8</v>
      </c>
      <c r="H6" s="52" t="s">
        <v>2</v>
      </c>
      <c r="I6" s="52" t="s">
        <v>5</v>
      </c>
      <c r="J6" s="52" t="s">
        <v>8</v>
      </c>
      <c r="K6" s="41" t="s">
        <v>2</v>
      </c>
      <c r="L6" s="52" t="s">
        <v>5</v>
      </c>
      <c r="M6" s="52" t="s">
        <v>8</v>
      </c>
      <c r="N6" s="52" t="s">
        <v>2</v>
      </c>
      <c r="O6" s="52" t="s">
        <v>5</v>
      </c>
      <c r="P6" s="52" t="s">
        <v>8</v>
      </c>
      <c r="Q6" s="52" t="s">
        <v>2</v>
      </c>
      <c r="R6" s="32" t="s">
        <v>5</v>
      </c>
      <c r="S6" s="45"/>
      <c r="T6" s="46"/>
      <c r="U6" s="64"/>
      <c r="V6" s="65"/>
      <c r="W6" s="49" t="s">
        <v>8</v>
      </c>
      <c r="X6" s="52" t="s">
        <v>2</v>
      </c>
      <c r="Y6" s="52" t="s">
        <v>5</v>
      </c>
      <c r="Z6" s="52" t="s">
        <v>8</v>
      </c>
      <c r="AA6" s="52" t="s">
        <v>2</v>
      </c>
      <c r="AB6" s="52" t="s">
        <v>5</v>
      </c>
      <c r="AC6" s="41" t="s">
        <v>8</v>
      </c>
      <c r="AD6" s="52" t="s">
        <v>2</v>
      </c>
      <c r="AE6" s="52" t="s">
        <v>5</v>
      </c>
      <c r="AF6" s="52" t="s">
        <v>8</v>
      </c>
      <c r="AG6" s="52" t="s">
        <v>2</v>
      </c>
      <c r="AH6" s="32" t="s">
        <v>5</v>
      </c>
      <c r="AI6" s="45"/>
      <c r="AJ6" s="46"/>
    </row>
    <row r="7" spans="1:36" ht="12.95" customHeight="1">
      <c r="A7" s="64"/>
      <c r="B7" s="65"/>
      <c r="C7" s="45"/>
      <c r="D7" s="52" t="s">
        <v>7</v>
      </c>
      <c r="E7" s="53"/>
      <c r="F7" s="53"/>
      <c r="G7" s="53"/>
      <c r="H7" s="53"/>
      <c r="I7" s="53"/>
      <c r="J7" s="53"/>
      <c r="K7" s="42"/>
      <c r="L7" s="53"/>
      <c r="M7" s="53"/>
      <c r="N7" s="53"/>
      <c r="O7" s="53"/>
      <c r="P7" s="53"/>
      <c r="Q7" s="53"/>
      <c r="R7" s="33"/>
      <c r="S7" s="45"/>
      <c r="T7" s="46"/>
      <c r="U7" s="64"/>
      <c r="V7" s="65"/>
      <c r="W7" s="50"/>
      <c r="X7" s="53"/>
      <c r="Y7" s="53"/>
      <c r="Z7" s="53"/>
      <c r="AA7" s="53"/>
      <c r="AB7" s="53"/>
      <c r="AC7" s="42"/>
      <c r="AD7" s="53"/>
      <c r="AE7" s="53"/>
      <c r="AF7" s="53"/>
      <c r="AG7" s="53"/>
      <c r="AH7" s="33"/>
      <c r="AI7" s="45"/>
      <c r="AJ7" s="46"/>
    </row>
    <row r="8" spans="1:36" ht="35.1" customHeight="1" thickBot="1">
      <c r="A8" s="66"/>
      <c r="B8" s="67"/>
      <c r="C8" s="47"/>
      <c r="D8" s="54"/>
      <c r="E8" s="54"/>
      <c r="F8" s="54"/>
      <c r="G8" s="54"/>
      <c r="H8" s="54"/>
      <c r="I8" s="54"/>
      <c r="J8" s="54"/>
      <c r="K8" s="43"/>
      <c r="L8" s="54"/>
      <c r="M8" s="54"/>
      <c r="N8" s="54"/>
      <c r="O8" s="54"/>
      <c r="P8" s="54"/>
      <c r="Q8" s="54"/>
      <c r="R8" s="34"/>
      <c r="S8" s="47"/>
      <c r="T8" s="48"/>
      <c r="U8" s="66"/>
      <c r="V8" s="67"/>
      <c r="W8" s="51"/>
      <c r="X8" s="54"/>
      <c r="Y8" s="54"/>
      <c r="Z8" s="54"/>
      <c r="AA8" s="54"/>
      <c r="AB8" s="54"/>
      <c r="AC8" s="43"/>
      <c r="AD8" s="54"/>
      <c r="AE8" s="54"/>
      <c r="AF8" s="54"/>
      <c r="AG8" s="54"/>
      <c r="AH8" s="34"/>
      <c r="AI8" s="47"/>
      <c r="AJ8" s="48"/>
    </row>
    <row r="9" spans="1:36" ht="3" customHeight="1">
      <c r="A9" s="20"/>
      <c r="B9" s="15"/>
      <c r="C9" s="12"/>
      <c r="D9" s="12"/>
      <c r="E9" s="12"/>
      <c r="F9" s="12"/>
      <c r="G9" s="12"/>
      <c r="H9" s="12"/>
      <c r="I9" s="12"/>
      <c r="J9" s="4"/>
      <c r="K9" s="10"/>
      <c r="L9" s="10"/>
      <c r="M9" s="10"/>
      <c r="N9" s="10"/>
      <c r="O9" s="10"/>
      <c r="P9" s="10"/>
      <c r="Q9" s="10"/>
      <c r="R9" s="7"/>
      <c r="S9" s="6"/>
      <c r="T9" s="6"/>
      <c r="U9" s="20"/>
      <c r="V9" s="15"/>
      <c r="W9" s="12"/>
      <c r="X9" s="12"/>
      <c r="Y9" s="12"/>
      <c r="Z9" s="22"/>
      <c r="AA9" s="12"/>
      <c r="AB9" s="12"/>
      <c r="AC9" s="10"/>
      <c r="AD9" s="10"/>
      <c r="AE9" s="10"/>
      <c r="AF9" s="10"/>
      <c r="AG9" s="10"/>
      <c r="AH9" s="7"/>
      <c r="AI9" s="6"/>
      <c r="AJ9" s="6"/>
    </row>
    <row r="10" spans="1:36" ht="29.1" customHeight="1">
      <c r="A10" s="80">
        <v>2015</v>
      </c>
      <c r="B10" s="81" t="s">
        <v>20</v>
      </c>
      <c r="C10" s="83">
        <v>9320784</v>
      </c>
      <c r="D10" s="85">
        <v>1</v>
      </c>
      <c r="E10" s="87">
        <v>8549326</v>
      </c>
      <c r="F10" s="87">
        <v>771458</v>
      </c>
      <c r="G10" s="87">
        <v>4797534</v>
      </c>
      <c r="H10" s="87">
        <v>4044173</v>
      </c>
      <c r="I10" s="89">
        <v>753360</v>
      </c>
      <c r="J10" s="91">
        <v>1517301</v>
      </c>
      <c r="K10" s="87">
        <v>1517301</v>
      </c>
      <c r="L10" s="94">
        <v>0</v>
      </c>
      <c r="M10" s="87">
        <v>937912</v>
      </c>
      <c r="N10" s="87">
        <v>934058</v>
      </c>
      <c r="O10" s="96">
        <v>3854</v>
      </c>
      <c r="P10" s="87">
        <v>255591</v>
      </c>
      <c r="Q10" s="87">
        <v>255377</v>
      </c>
      <c r="R10" s="98">
        <v>215</v>
      </c>
      <c r="S10" s="80">
        <v>2015</v>
      </c>
      <c r="T10" s="16"/>
      <c r="U10" s="80">
        <v>2015</v>
      </c>
      <c r="V10" s="99"/>
      <c r="W10" s="83">
        <v>208368</v>
      </c>
      <c r="X10" s="87">
        <v>208364</v>
      </c>
      <c r="Y10" s="87">
        <v>4</v>
      </c>
      <c r="Z10" s="91">
        <v>132917</v>
      </c>
      <c r="AA10" s="87">
        <v>132914</v>
      </c>
      <c r="AB10" s="87">
        <v>3</v>
      </c>
      <c r="AC10" s="102" t="s">
        <v>28</v>
      </c>
      <c r="AD10" s="87">
        <v>1431794</v>
      </c>
      <c r="AE10" s="87">
        <v>11921</v>
      </c>
      <c r="AF10" s="87">
        <v>27446</v>
      </c>
      <c r="AG10" s="87">
        <v>25345</v>
      </c>
      <c r="AH10" s="101">
        <v>2101</v>
      </c>
      <c r="AI10" s="80">
        <v>2015</v>
      </c>
      <c r="AJ10" s="16"/>
    </row>
    <row r="11" spans="1:36" ht="29.1" customHeight="1">
      <c r="A11" s="80">
        <v>2016</v>
      </c>
      <c r="B11" s="81" t="s">
        <v>20</v>
      </c>
      <c r="C11" s="83">
        <v>9423269</v>
      </c>
      <c r="D11" s="85">
        <v>1.1000000000000001</v>
      </c>
      <c r="E11" s="87">
        <v>8473624</v>
      </c>
      <c r="F11" s="87">
        <v>949644</v>
      </c>
      <c r="G11" s="87">
        <v>5390257</v>
      </c>
      <c r="H11" s="87">
        <v>4458082</v>
      </c>
      <c r="I11" s="89">
        <v>932175</v>
      </c>
      <c r="J11" s="91">
        <v>969006</v>
      </c>
      <c r="K11" s="87">
        <v>969006</v>
      </c>
      <c r="L11" s="94">
        <v>0</v>
      </c>
      <c r="M11" s="87">
        <v>697964</v>
      </c>
      <c r="N11" s="87">
        <v>694117</v>
      </c>
      <c r="O11" s="96">
        <v>3847</v>
      </c>
      <c r="P11" s="87">
        <v>131713</v>
      </c>
      <c r="Q11" s="87">
        <v>131550</v>
      </c>
      <c r="R11" s="98">
        <v>163</v>
      </c>
      <c r="S11" s="80">
        <v>2016</v>
      </c>
      <c r="T11" s="16"/>
      <c r="U11" s="80">
        <v>2016</v>
      </c>
      <c r="V11" s="99"/>
      <c r="W11" s="83">
        <v>188798</v>
      </c>
      <c r="X11" s="87">
        <v>188797</v>
      </c>
      <c r="Y11" s="87">
        <v>0</v>
      </c>
      <c r="Z11" s="91">
        <v>100525</v>
      </c>
      <c r="AA11" s="87">
        <v>100524</v>
      </c>
      <c r="AB11" s="87">
        <v>0</v>
      </c>
      <c r="AC11" s="87">
        <v>1914721</v>
      </c>
      <c r="AD11" s="87">
        <v>1902810</v>
      </c>
      <c r="AE11" s="87">
        <v>11910</v>
      </c>
      <c r="AF11" s="87">
        <v>30285</v>
      </c>
      <c r="AG11" s="87">
        <v>28737</v>
      </c>
      <c r="AH11" s="101">
        <v>1548</v>
      </c>
      <c r="AI11" s="80">
        <v>2016</v>
      </c>
      <c r="AJ11" s="16"/>
    </row>
    <row r="12" spans="1:36" ht="29.1" customHeight="1">
      <c r="A12" s="80">
        <v>2017</v>
      </c>
      <c r="B12" s="81" t="s">
        <v>20</v>
      </c>
      <c r="C12" s="83">
        <v>9626654</v>
      </c>
      <c r="D12" s="85">
        <v>2.2000000000000002</v>
      </c>
      <c r="E12" s="87">
        <v>8672177</v>
      </c>
      <c r="F12" s="87">
        <v>954477</v>
      </c>
      <c r="G12" s="87">
        <v>5430967</v>
      </c>
      <c r="H12" s="87">
        <v>4494767</v>
      </c>
      <c r="I12" s="89">
        <v>936200</v>
      </c>
      <c r="J12" s="91">
        <v>1005043</v>
      </c>
      <c r="K12" s="87">
        <v>1005043</v>
      </c>
      <c r="L12" s="94">
        <v>0</v>
      </c>
      <c r="M12" s="87">
        <v>701294</v>
      </c>
      <c r="N12" s="87">
        <v>696655</v>
      </c>
      <c r="O12" s="96">
        <v>4639</v>
      </c>
      <c r="P12" s="87">
        <v>132172</v>
      </c>
      <c r="Q12" s="87">
        <v>131976</v>
      </c>
      <c r="R12" s="98">
        <v>196</v>
      </c>
      <c r="S12" s="80">
        <v>2017</v>
      </c>
      <c r="T12" s="16"/>
      <c r="U12" s="80">
        <v>2017</v>
      </c>
      <c r="V12" s="99"/>
      <c r="W12" s="83">
        <v>187452</v>
      </c>
      <c r="X12" s="87">
        <v>187220</v>
      </c>
      <c r="Y12" s="87">
        <v>232</v>
      </c>
      <c r="Z12" s="91">
        <v>100503</v>
      </c>
      <c r="AA12" s="87">
        <v>100502</v>
      </c>
      <c r="AB12" s="87">
        <v>1</v>
      </c>
      <c r="AC12" s="87">
        <v>2033885</v>
      </c>
      <c r="AD12" s="87">
        <v>2022224</v>
      </c>
      <c r="AE12" s="87">
        <v>11661</v>
      </c>
      <c r="AF12" s="87">
        <v>35338</v>
      </c>
      <c r="AG12" s="87">
        <v>33790</v>
      </c>
      <c r="AH12" s="101">
        <v>1548</v>
      </c>
      <c r="AI12" s="80">
        <v>2017</v>
      </c>
      <c r="AJ12" s="16"/>
    </row>
    <row r="13" spans="1:36" ht="29.1" customHeight="1">
      <c r="A13" s="80">
        <v>2018</v>
      </c>
      <c r="B13" s="81" t="s">
        <v>20</v>
      </c>
      <c r="C13" s="83">
        <v>9821203</v>
      </c>
      <c r="D13" s="85">
        <v>2</v>
      </c>
      <c r="E13" s="87">
        <v>8907467</v>
      </c>
      <c r="F13" s="87">
        <v>913736</v>
      </c>
      <c r="G13" s="87">
        <v>5421279</v>
      </c>
      <c r="H13" s="87">
        <v>4524966</v>
      </c>
      <c r="I13" s="89">
        <v>896314</v>
      </c>
      <c r="J13" s="91">
        <v>1132159</v>
      </c>
      <c r="K13" s="87">
        <v>1132159</v>
      </c>
      <c r="L13" s="94">
        <v>0</v>
      </c>
      <c r="M13" s="87">
        <v>725897</v>
      </c>
      <c r="N13" s="87">
        <v>721502</v>
      </c>
      <c r="O13" s="96">
        <v>4395</v>
      </c>
      <c r="P13" s="87">
        <v>136280</v>
      </c>
      <c r="Q13" s="87">
        <v>136098</v>
      </c>
      <c r="R13" s="98">
        <v>182</v>
      </c>
      <c r="S13" s="80">
        <v>2018</v>
      </c>
      <c r="T13" s="16"/>
      <c r="U13" s="80">
        <v>2018</v>
      </c>
      <c r="V13" s="99"/>
      <c r="W13" s="83">
        <v>197680</v>
      </c>
      <c r="X13" s="87">
        <v>197465</v>
      </c>
      <c r="Y13" s="87">
        <v>215</v>
      </c>
      <c r="Z13" s="91">
        <v>103265</v>
      </c>
      <c r="AA13" s="87">
        <v>103265</v>
      </c>
      <c r="AB13" s="87">
        <v>0</v>
      </c>
      <c r="AC13" s="87">
        <v>2067373</v>
      </c>
      <c r="AD13" s="87">
        <v>2056093</v>
      </c>
      <c r="AE13" s="87">
        <v>11280</v>
      </c>
      <c r="AF13" s="87">
        <v>37270</v>
      </c>
      <c r="AG13" s="87">
        <v>35920</v>
      </c>
      <c r="AH13" s="101">
        <v>1350</v>
      </c>
      <c r="AI13" s="80">
        <v>2018</v>
      </c>
      <c r="AJ13" s="16"/>
    </row>
    <row r="14" spans="1:36" ht="29.1" customHeight="1">
      <c r="A14" s="80">
        <v>2019</v>
      </c>
      <c r="B14" s="81" t="s">
        <v>20</v>
      </c>
      <c r="C14" s="83">
        <v>10030054</v>
      </c>
      <c r="D14" s="85">
        <v>2.1</v>
      </c>
      <c r="E14" s="87">
        <v>9120424</v>
      </c>
      <c r="F14" s="87">
        <v>909630</v>
      </c>
      <c r="G14" s="87">
        <v>5276350</v>
      </c>
      <c r="H14" s="87">
        <v>4384320</v>
      </c>
      <c r="I14" s="89">
        <v>892030</v>
      </c>
      <c r="J14" s="91">
        <v>1172382</v>
      </c>
      <c r="K14" s="87">
        <v>1172382</v>
      </c>
      <c r="L14" s="94">
        <v>0</v>
      </c>
      <c r="M14" s="87">
        <v>738702</v>
      </c>
      <c r="N14" s="87">
        <v>734231</v>
      </c>
      <c r="O14" s="96">
        <v>4471</v>
      </c>
      <c r="P14" s="87">
        <v>142050</v>
      </c>
      <c r="Q14" s="87">
        <v>141881</v>
      </c>
      <c r="R14" s="98">
        <v>169</v>
      </c>
      <c r="S14" s="80">
        <v>2019</v>
      </c>
      <c r="T14" s="16"/>
      <c r="U14" s="80">
        <v>2019</v>
      </c>
      <c r="V14" s="99"/>
      <c r="W14" s="83">
        <v>198688</v>
      </c>
      <c r="X14" s="87">
        <v>198489</v>
      </c>
      <c r="Y14" s="87">
        <v>199</v>
      </c>
      <c r="Z14" s="91">
        <v>103283</v>
      </c>
      <c r="AA14" s="87">
        <v>103283</v>
      </c>
      <c r="AB14" s="87">
        <v>0</v>
      </c>
      <c r="AC14" s="87">
        <v>2359403</v>
      </c>
      <c r="AD14" s="87">
        <v>2348074</v>
      </c>
      <c r="AE14" s="87">
        <v>11329</v>
      </c>
      <c r="AF14" s="87">
        <v>39196</v>
      </c>
      <c r="AG14" s="87">
        <v>37764</v>
      </c>
      <c r="AH14" s="101">
        <v>1432</v>
      </c>
      <c r="AI14" s="80">
        <v>2019</v>
      </c>
      <c r="AJ14" s="16"/>
    </row>
    <row r="15" spans="1:36" ht="57" customHeight="1">
      <c r="A15" s="80">
        <v>2020</v>
      </c>
      <c r="B15" s="81" t="s">
        <v>20</v>
      </c>
      <c r="C15" s="83">
        <v>10413190</v>
      </c>
      <c r="D15" s="85">
        <v>3.8</v>
      </c>
      <c r="E15" s="87">
        <v>9525611</v>
      </c>
      <c r="F15" s="87">
        <v>887579</v>
      </c>
      <c r="G15" s="87">
        <v>5214225</v>
      </c>
      <c r="H15" s="87">
        <v>4343623</v>
      </c>
      <c r="I15" s="89">
        <v>870602</v>
      </c>
      <c r="J15" s="91">
        <v>1233791</v>
      </c>
      <c r="K15" s="87">
        <v>1233791</v>
      </c>
      <c r="L15" s="94">
        <v>0</v>
      </c>
      <c r="M15" s="87">
        <v>742620</v>
      </c>
      <c r="N15" s="87">
        <v>738810</v>
      </c>
      <c r="O15" s="96">
        <v>3810</v>
      </c>
      <c r="P15" s="87">
        <v>147386</v>
      </c>
      <c r="Q15" s="87">
        <v>147227</v>
      </c>
      <c r="R15" s="98">
        <v>159</v>
      </c>
      <c r="S15" s="80">
        <v>2020</v>
      </c>
      <c r="T15" s="16"/>
      <c r="U15" s="80">
        <v>2020</v>
      </c>
      <c r="V15" s="99"/>
      <c r="W15" s="83">
        <v>198184</v>
      </c>
      <c r="X15" s="87">
        <v>198001</v>
      </c>
      <c r="Y15" s="87">
        <v>183</v>
      </c>
      <c r="Z15" s="91">
        <v>104324</v>
      </c>
      <c r="AA15" s="87">
        <v>104324</v>
      </c>
      <c r="AB15" s="87">
        <v>0</v>
      </c>
      <c r="AC15" s="87">
        <v>2732332</v>
      </c>
      <c r="AD15" s="87">
        <v>2720902</v>
      </c>
      <c r="AE15" s="87">
        <v>11430</v>
      </c>
      <c r="AF15" s="87">
        <v>40329</v>
      </c>
      <c r="AG15" s="87">
        <v>38934</v>
      </c>
      <c r="AH15" s="101">
        <v>1396</v>
      </c>
      <c r="AI15" s="80">
        <v>2020</v>
      </c>
      <c r="AJ15" s="16"/>
    </row>
    <row r="16" spans="1:36" ht="29.1" customHeight="1">
      <c r="A16" s="80">
        <v>2021</v>
      </c>
      <c r="B16" s="81" t="s">
        <v>20</v>
      </c>
      <c r="C16" s="83">
        <v>11068257</v>
      </c>
      <c r="D16" s="85">
        <v>6.3</v>
      </c>
      <c r="E16" s="87">
        <v>10187923</v>
      </c>
      <c r="F16" s="87">
        <v>880335</v>
      </c>
      <c r="G16" s="87">
        <v>5489689</v>
      </c>
      <c r="H16" s="87">
        <v>4625953</v>
      </c>
      <c r="I16" s="89">
        <v>863736</v>
      </c>
      <c r="J16" s="91">
        <v>1302690</v>
      </c>
      <c r="K16" s="87">
        <v>1302690</v>
      </c>
      <c r="L16" s="94">
        <v>0</v>
      </c>
      <c r="M16" s="87">
        <v>778573</v>
      </c>
      <c r="N16" s="87">
        <v>774919</v>
      </c>
      <c r="O16" s="96">
        <v>3654</v>
      </c>
      <c r="P16" s="87">
        <v>154403</v>
      </c>
      <c r="Q16" s="87">
        <v>154351</v>
      </c>
      <c r="R16" s="98">
        <v>52</v>
      </c>
      <c r="S16" s="80">
        <v>2021</v>
      </c>
      <c r="T16" s="16"/>
      <c r="U16" s="80">
        <v>2021</v>
      </c>
      <c r="V16" s="99"/>
      <c r="W16" s="83">
        <v>205325</v>
      </c>
      <c r="X16" s="87">
        <v>205159</v>
      </c>
      <c r="Y16" s="87">
        <v>166</v>
      </c>
      <c r="Z16" s="91">
        <v>106384</v>
      </c>
      <c r="AA16" s="87">
        <v>106384</v>
      </c>
      <c r="AB16" s="87">
        <v>0</v>
      </c>
      <c r="AC16" s="87">
        <v>2991092</v>
      </c>
      <c r="AD16" s="87">
        <v>2979787</v>
      </c>
      <c r="AE16" s="87">
        <v>11304</v>
      </c>
      <c r="AF16" s="87">
        <v>40101</v>
      </c>
      <c r="AG16" s="87">
        <v>38680</v>
      </c>
      <c r="AH16" s="101">
        <v>1421</v>
      </c>
      <c r="AI16" s="80">
        <v>2021</v>
      </c>
      <c r="AJ16" s="16"/>
    </row>
    <row r="17" spans="1:36" ht="29.1" customHeight="1">
      <c r="A17" s="80">
        <v>2022</v>
      </c>
      <c r="B17" s="81" t="s">
        <v>20</v>
      </c>
      <c r="C17" s="83">
        <v>10631567</v>
      </c>
      <c r="D17" s="85">
        <v>-3.9</v>
      </c>
      <c r="E17" s="87">
        <v>9732664</v>
      </c>
      <c r="F17" s="87">
        <v>898903</v>
      </c>
      <c r="G17" s="87">
        <v>5478197</v>
      </c>
      <c r="H17" s="87">
        <v>4595368</v>
      </c>
      <c r="I17" s="89">
        <v>882829</v>
      </c>
      <c r="J17" s="91">
        <v>1244866</v>
      </c>
      <c r="K17" s="87">
        <v>1244866</v>
      </c>
      <c r="L17" s="94">
        <v>0</v>
      </c>
      <c r="M17" s="87">
        <v>791652</v>
      </c>
      <c r="N17" s="87">
        <v>788308</v>
      </c>
      <c r="O17" s="96">
        <v>3344</v>
      </c>
      <c r="P17" s="87">
        <v>162216</v>
      </c>
      <c r="Q17" s="87">
        <v>162167</v>
      </c>
      <c r="R17" s="98">
        <v>49</v>
      </c>
      <c r="S17" s="80">
        <v>2022</v>
      </c>
      <c r="T17" s="16"/>
      <c r="U17" s="80">
        <v>2022</v>
      </c>
      <c r="V17" s="99"/>
      <c r="W17" s="83">
        <v>178325</v>
      </c>
      <c r="X17" s="87">
        <v>178175</v>
      </c>
      <c r="Y17" s="87">
        <v>150</v>
      </c>
      <c r="Z17" s="91">
        <v>108320</v>
      </c>
      <c r="AA17" s="87">
        <v>108320</v>
      </c>
      <c r="AB17" s="87">
        <v>0</v>
      </c>
      <c r="AC17" s="87">
        <v>2625751</v>
      </c>
      <c r="AD17" s="87">
        <v>2614595</v>
      </c>
      <c r="AE17" s="87">
        <v>11156</v>
      </c>
      <c r="AF17" s="87">
        <v>42239</v>
      </c>
      <c r="AG17" s="87">
        <v>40864</v>
      </c>
      <c r="AH17" s="101">
        <v>1375</v>
      </c>
      <c r="AI17" s="80">
        <v>2022</v>
      </c>
      <c r="AJ17" s="16"/>
    </row>
    <row r="18" spans="1:36" ht="29.1" customHeight="1">
      <c r="A18" s="80">
        <v>2023</v>
      </c>
      <c r="B18" s="81" t="s">
        <v>20</v>
      </c>
      <c r="C18" s="83">
        <v>11281360</v>
      </c>
      <c r="D18" s="85">
        <v>6.1</v>
      </c>
      <c r="E18" s="87">
        <v>10390973</v>
      </c>
      <c r="F18" s="87">
        <v>890387</v>
      </c>
      <c r="G18" s="87">
        <v>5507228</v>
      </c>
      <c r="H18" s="87">
        <v>4633049</v>
      </c>
      <c r="I18" s="89">
        <v>874179</v>
      </c>
      <c r="J18" s="91">
        <v>1303080</v>
      </c>
      <c r="K18" s="87">
        <v>1303080</v>
      </c>
      <c r="L18" s="94">
        <v>0</v>
      </c>
      <c r="M18" s="87">
        <v>838261</v>
      </c>
      <c r="N18" s="87">
        <v>834653</v>
      </c>
      <c r="O18" s="96">
        <v>3609</v>
      </c>
      <c r="P18" s="87">
        <v>166600</v>
      </c>
      <c r="Q18" s="87">
        <v>166555</v>
      </c>
      <c r="R18" s="98">
        <v>45</v>
      </c>
      <c r="S18" s="80">
        <v>2023</v>
      </c>
      <c r="T18" s="16"/>
      <c r="U18" s="80">
        <v>2023</v>
      </c>
      <c r="V18" s="99"/>
      <c r="W18" s="83">
        <v>189965</v>
      </c>
      <c r="X18" s="87">
        <v>189832</v>
      </c>
      <c r="Y18" s="87">
        <v>133</v>
      </c>
      <c r="Z18" s="91">
        <v>110560</v>
      </c>
      <c r="AA18" s="87">
        <v>110560</v>
      </c>
      <c r="AB18" s="87">
        <v>0</v>
      </c>
      <c r="AC18" s="87">
        <v>3121830</v>
      </c>
      <c r="AD18" s="87">
        <v>3110803</v>
      </c>
      <c r="AE18" s="87">
        <v>11027</v>
      </c>
      <c r="AF18" s="87">
        <v>43837</v>
      </c>
      <c r="AG18" s="87">
        <v>42443</v>
      </c>
      <c r="AH18" s="101">
        <v>1394</v>
      </c>
      <c r="AI18" s="80">
        <v>2023</v>
      </c>
      <c r="AJ18" s="16"/>
    </row>
    <row r="19" spans="1:36" ht="29.1" customHeight="1">
      <c r="A19" s="80">
        <v>2024</v>
      </c>
      <c r="B19" s="81" t="s">
        <v>20</v>
      </c>
      <c r="C19" s="83">
        <v>12007345</v>
      </c>
      <c r="D19" s="85">
        <v>6.4</v>
      </c>
      <c r="E19" s="87">
        <v>11085263</v>
      </c>
      <c r="F19" s="87">
        <v>922082</v>
      </c>
      <c r="G19" s="87">
        <v>5363149</v>
      </c>
      <c r="H19" s="87">
        <v>4458326</v>
      </c>
      <c r="I19" s="89">
        <v>904823</v>
      </c>
      <c r="J19" s="91">
        <v>1199989</v>
      </c>
      <c r="K19" s="87">
        <v>1199989</v>
      </c>
      <c r="L19" s="94">
        <v>0</v>
      </c>
      <c r="M19" s="87">
        <v>785250</v>
      </c>
      <c r="N19" s="87">
        <v>780463</v>
      </c>
      <c r="O19" s="96">
        <v>4787</v>
      </c>
      <c r="P19" s="87">
        <v>161744</v>
      </c>
      <c r="Q19" s="87">
        <v>161703</v>
      </c>
      <c r="R19" s="98">
        <v>41</v>
      </c>
      <c r="S19" s="80">
        <v>2024</v>
      </c>
      <c r="T19" s="16"/>
      <c r="U19" s="80">
        <v>2024</v>
      </c>
      <c r="V19" s="99"/>
      <c r="W19" s="83">
        <v>107069</v>
      </c>
      <c r="X19" s="87">
        <v>106952</v>
      </c>
      <c r="Y19" s="87">
        <v>117</v>
      </c>
      <c r="Z19" s="91">
        <v>110751</v>
      </c>
      <c r="AA19" s="87">
        <v>110751</v>
      </c>
      <c r="AB19" s="87">
        <v>0</v>
      </c>
      <c r="AC19" s="87">
        <v>4234091</v>
      </c>
      <c r="AD19" s="87">
        <v>4223111</v>
      </c>
      <c r="AE19" s="87">
        <v>10981</v>
      </c>
      <c r="AF19" s="87">
        <v>45302</v>
      </c>
      <c r="AG19" s="87">
        <v>43968</v>
      </c>
      <c r="AH19" s="101">
        <v>1334</v>
      </c>
      <c r="AI19" s="80">
        <v>2024</v>
      </c>
      <c r="AJ19" s="16"/>
    </row>
    <row r="20" spans="1:36" ht="29.1" customHeight="1">
      <c r="A20" s="92" t="s">
        <v>22</v>
      </c>
      <c r="B20" s="81" t="s">
        <v>20</v>
      </c>
      <c r="C20" s="83">
        <v>10865773</v>
      </c>
      <c r="D20" s="85">
        <v>1.5</v>
      </c>
      <c r="E20" s="87">
        <v>9946451</v>
      </c>
      <c r="F20" s="87">
        <v>919322</v>
      </c>
      <c r="G20" s="87">
        <v>5349431</v>
      </c>
      <c r="H20" s="87">
        <v>4446752</v>
      </c>
      <c r="I20" s="89">
        <v>902679</v>
      </c>
      <c r="J20" s="91">
        <v>1201524</v>
      </c>
      <c r="K20" s="87">
        <v>1201524</v>
      </c>
      <c r="L20" s="94">
        <v>0</v>
      </c>
      <c r="M20" s="87">
        <v>781057</v>
      </c>
      <c r="N20" s="87">
        <v>776984</v>
      </c>
      <c r="O20" s="96">
        <v>4073</v>
      </c>
      <c r="P20" s="87">
        <v>150764</v>
      </c>
      <c r="Q20" s="87">
        <v>150719</v>
      </c>
      <c r="R20" s="98">
        <v>45</v>
      </c>
      <c r="S20" s="92" t="s">
        <v>22</v>
      </c>
      <c r="T20" s="16"/>
      <c r="U20" s="92" t="s">
        <v>22</v>
      </c>
      <c r="V20" s="99"/>
      <c r="W20" s="83">
        <v>105411</v>
      </c>
      <c r="X20" s="87">
        <v>105278</v>
      </c>
      <c r="Y20" s="87">
        <v>133</v>
      </c>
      <c r="Z20" s="91">
        <v>108154</v>
      </c>
      <c r="AA20" s="87">
        <v>108154</v>
      </c>
      <c r="AB20" s="87">
        <v>0</v>
      </c>
      <c r="AC20" s="87">
        <v>3123845</v>
      </c>
      <c r="AD20" s="87">
        <v>3112827</v>
      </c>
      <c r="AE20" s="87">
        <v>11018</v>
      </c>
      <c r="AF20" s="87">
        <v>45588</v>
      </c>
      <c r="AG20" s="87">
        <v>44213</v>
      </c>
      <c r="AH20" s="101">
        <v>1375</v>
      </c>
      <c r="AI20" s="92" t="s">
        <v>22</v>
      </c>
      <c r="AJ20" s="16"/>
    </row>
    <row r="21" spans="1:36" ht="29.1" customHeight="1">
      <c r="A21" s="92" t="s">
        <v>23</v>
      </c>
      <c r="B21" s="81" t="s">
        <v>20</v>
      </c>
      <c r="C21" s="83">
        <v>10976894</v>
      </c>
      <c r="D21" s="85">
        <v>1</v>
      </c>
      <c r="E21" s="87">
        <v>10052802</v>
      </c>
      <c r="F21" s="87">
        <v>924092</v>
      </c>
      <c r="G21" s="87">
        <v>5364128</v>
      </c>
      <c r="H21" s="87">
        <v>4458740</v>
      </c>
      <c r="I21" s="89">
        <v>905388</v>
      </c>
      <c r="J21" s="91">
        <v>1192422</v>
      </c>
      <c r="K21" s="87">
        <v>1192422</v>
      </c>
      <c r="L21" s="94">
        <v>0</v>
      </c>
      <c r="M21" s="87">
        <v>782981</v>
      </c>
      <c r="N21" s="87">
        <v>776783</v>
      </c>
      <c r="O21" s="96">
        <v>6198</v>
      </c>
      <c r="P21" s="87">
        <v>149107</v>
      </c>
      <c r="Q21" s="87">
        <v>149062</v>
      </c>
      <c r="R21" s="98">
        <v>45</v>
      </c>
      <c r="S21" s="92" t="s">
        <v>23</v>
      </c>
      <c r="T21" s="16"/>
      <c r="U21" s="92" t="s">
        <v>23</v>
      </c>
      <c r="V21" s="99"/>
      <c r="W21" s="83">
        <v>104886</v>
      </c>
      <c r="X21" s="87">
        <v>104753</v>
      </c>
      <c r="Y21" s="87">
        <v>133</v>
      </c>
      <c r="Z21" s="91">
        <v>108210</v>
      </c>
      <c r="AA21" s="87">
        <v>108210</v>
      </c>
      <c r="AB21" s="87">
        <v>0</v>
      </c>
      <c r="AC21" s="87">
        <v>3229762</v>
      </c>
      <c r="AD21" s="87">
        <v>3218768</v>
      </c>
      <c r="AE21" s="87">
        <v>10994</v>
      </c>
      <c r="AF21" s="87">
        <v>45398</v>
      </c>
      <c r="AG21" s="87">
        <v>44064</v>
      </c>
      <c r="AH21" s="101">
        <v>1334</v>
      </c>
      <c r="AI21" s="92" t="s">
        <v>23</v>
      </c>
      <c r="AJ21" s="16"/>
    </row>
    <row r="22" spans="1:36" ht="29.1" customHeight="1">
      <c r="A22" s="92" t="s">
        <v>24</v>
      </c>
      <c r="B22" s="81" t="s">
        <v>20</v>
      </c>
      <c r="C22" s="83">
        <v>12007345</v>
      </c>
      <c r="D22" s="85">
        <v>6.4</v>
      </c>
      <c r="E22" s="87">
        <v>11085263</v>
      </c>
      <c r="F22" s="87">
        <v>922082</v>
      </c>
      <c r="G22" s="87">
        <v>5363149</v>
      </c>
      <c r="H22" s="87">
        <v>4458326</v>
      </c>
      <c r="I22" s="89">
        <v>904823</v>
      </c>
      <c r="J22" s="91">
        <v>1199989</v>
      </c>
      <c r="K22" s="87">
        <v>1199989</v>
      </c>
      <c r="L22" s="94">
        <v>0</v>
      </c>
      <c r="M22" s="87">
        <v>785250</v>
      </c>
      <c r="N22" s="87">
        <v>780463</v>
      </c>
      <c r="O22" s="96">
        <v>4787</v>
      </c>
      <c r="P22" s="87">
        <v>161744</v>
      </c>
      <c r="Q22" s="87">
        <v>161703</v>
      </c>
      <c r="R22" s="98">
        <v>41</v>
      </c>
      <c r="S22" s="92" t="s">
        <v>24</v>
      </c>
      <c r="T22" s="16"/>
      <c r="U22" s="92" t="s">
        <v>24</v>
      </c>
      <c r="V22" s="99"/>
      <c r="W22" s="83">
        <v>107069</v>
      </c>
      <c r="X22" s="87">
        <v>106952</v>
      </c>
      <c r="Y22" s="87">
        <v>117</v>
      </c>
      <c r="Z22" s="91">
        <v>110751</v>
      </c>
      <c r="AA22" s="87">
        <v>110751</v>
      </c>
      <c r="AB22" s="87">
        <v>0</v>
      </c>
      <c r="AC22" s="87">
        <v>4234091</v>
      </c>
      <c r="AD22" s="87">
        <v>4223111</v>
      </c>
      <c r="AE22" s="87">
        <v>10981</v>
      </c>
      <c r="AF22" s="87">
        <v>45302</v>
      </c>
      <c r="AG22" s="87">
        <v>43968</v>
      </c>
      <c r="AH22" s="101">
        <v>1334</v>
      </c>
      <c r="AI22" s="92" t="s">
        <v>24</v>
      </c>
      <c r="AJ22" s="16"/>
    </row>
    <row r="23" spans="1:36" ht="29.1" customHeight="1">
      <c r="A23" s="80">
        <v>2025</v>
      </c>
      <c r="B23" s="81" t="s">
        <v>20</v>
      </c>
      <c r="C23" s="82"/>
      <c r="D23" s="84"/>
      <c r="E23" s="86"/>
      <c r="F23" s="86"/>
      <c r="G23" s="86"/>
      <c r="H23" s="86"/>
      <c r="I23" s="88"/>
      <c r="J23" s="90"/>
      <c r="K23" s="86"/>
      <c r="L23" s="93"/>
      <c r="M23" s="86"/>
      <c r="N23" s="86"/>
      <c r="O23" s="95"/>
      <c r="P23" s="86"/>
      <c r="Q23" s="86"/>
      <c r="R23" s="97"/>
      <c r="S23" s="80">
        <v>2025</v>
      </c>
      <c r="T23" s="16"/>
      <c r="U23" s="80">
        <v>2025</v>
      </c>
      <c r="V23" s="99"/>
      <c r="W23" s="82"/>
      <c r="X23" s="86"/>
      <c r="Y23" s="86"/>
      <c r="Z23" s="90"/>
      <c r="AA23" s="86"/>
      <c r="AB23" s="86"/>
      <c r="AC23" s="86"/>
      <c r="AD23" s="86"/>
      <c r="AE23" s="86"/>
      <c r="AF23" s="86"/>
      <c r="AG23" s="86"/>
      <c r="AH23" s="100"/>
      <c r="AI23" s="80">
        <v>2025</v>
      </c>
      <c r="AJ23" s="16"/>
    </row>
    <row r="24" spans="1:36" ht="29.1" customHeight="1">
      <c r="A24" s="92" t="s">
        <v>25</v>
      </c>
      <c r="B24" s="81" t="s">
        <v>20</v>
      </c>
      <c r="C24" s="83">
        <v>12007020</v>
      </c>
      <c r="D24" s="85">
        <v>11.4</v>
      </c>
      <c r="E24" s="87">
        <v>11084736</v>
      </c>
      <c r="F24" s="87">
        <v>922284</v>
      </c>
      <c r="G24" s="87">
        <v>5378949</v>
      </c>
      <c r="H24" s="87">
        <v>4474316</v>
      </c>
      <c r="I24" s="89">
        <v>904633</v>
      </c>
      <c r="J24" s="91">
        <v>1191903</v>
      </c>
      <c r="K24" s="87">
        <v>1191903</v>
      </c>
      <c r="L24" s="94">
        <v>0</v>
      </c>
      <c r="M24" s="87">
        <v>788765</v>
      </c>
      <c r="N24" s="87">
        <v>783619</v>
      </c>
      <c r="O24" s="96">
        <v>5146</v>
      </c>
      <c r="P24" s="87">
        <v>155714</v>
      </c>
      <c r="Q24" s="87">
        <v>155673</v>
      </c>
      <c r="R24" s="98">
        <v>41</v>
      </c>
      <c r="S24" s="92" t="s">
        <v>25</v>
      </c>
      <c r="T24" s="16"/>
      <c r="U24" s="92" t="s">
        <v>25</v>
      </c>
      <c r="V24" s="99"/>
      <c r="W24" s="83">
        <v>105526</v>
      </c>
      <c r="X24" s="87">
        <v>105409</v>
      </c>
      <c r="Y24" s="87">
        <v>117</v>
      </c>
      <c r="Z24" s="91">
        <v>110140</v>
      </c>
      <c r="AA24" s="87">
        <v>110140</v>
      </c>
      <c r="AB24" s="87">
        <v>0</v>
      </c>
      <c r="AC24" s="87">
        <v>4230942</v>
      </c>
      <c r="AD24" s="87">
        <v>4219943</v>
      </c>
      <c r="AE24" s="87">
        <v>11000</v>
      </c>
      <c r="AF24" s="87">
        <v>45081</v>
      </c>
      <c r="AG24" s="87">
        <v>43734</v>
      </c>
      <c r="AH24" s="101">
        <v>1347</v>
      </c>
      <c r="AI24" s="92" t="s">
        <v>25</v>
      </c>
      <c r="AJ24" s="16"/>
    </row>
    <row r="25" spans="1:36" ht="29.1" customHeight="1">
      <c r="A25" s="92" t="s">
        <v>22</v>
      </c>
      <c r="B25" s="81" t="s">
        <v>20</v>
      </c>
      <c r="C25" s="83">
        <v>11880994</v>
      </c>
      <c r="D25" s="85">
        <v>9.3000000000000007</v>
      </c>
      <c r="E25" s="87">
        <v>10961120</v>
      </c>
      <c r="F25" s="87">
        <v>919873</v>
      </c>
      <c r="G25" s="87">
        <v>5251421</v>
      </c>
      <c r="H25" s="87">
        <v>4349160</v>
      </c>
      <c r="I25" s="89">
        <v>902260</v>
      </c>
      <c r="J25" s="91">
        <v>1192041</v>
      </c>
      <c r="K25" s="87">
        <v>1192041</v>
      </c>
      <c r="L25" s="94">
        <v>0</v>
      </c>
      <c r="M25" s="87">
        <v>791518</v>
      </c>
      <c r="N25" s="87">
        <v>786446</v>
      </c>
      <c r="O25" s="96">
        <v>5072</v>
      </c>
      <c r="P25" s="87">
        <v>153341</v>
      </c>
      <c r="Q25" s="87">
        <v>153300</v>
      </c>
      <c r="R25" s="98">
        <v>41</v>
      </c>
      <c r="S25" s="92" t="s">
        <v>22</v>
      </c>
      <c r="T25" s="16"/>
      <c r="U25" s="92" t="s">
        <v>22</v>
      </c>
      <c r="V25" s="99"/>
      <c r="W25" s="83">
        <v>107359</v>
      </c>
      <c r="X25" s="87">
        <v>107242</v>
      </c>
      <c r="Y25" s="87">
        <v>117</v>
      </c>
      <c r="Z25" s="91">
        <v>109782</v>
      </c>
      <c r="AA25" s="87">
        <v>109782</v>
      </c>
      <c r="AB25" s="87">
        <v>0</v>
      </c>
      <c r="AC25" s="87">
        <v>4228499</v>
      </c>
      <c r="AD25" s="87">
        <v>4217504</v>
      </c>
      <c r="AE25" s="87">
        <v>10995</v>
      </c>
      <c r="AF25" s="87">
        <v>47033</v>
      </c>
      <c r="AG25" s="87">
        <v>45646</v>
      </c>
      <c r="AH25" s="101">
        <v>1387</v>
      </c>
      <c r="AI25" s="92" t="s">
        <v>22</v>
      </c>
      <c r="AJ25" s="16"/>
    </row>
    <row r="26" spans="1:36" ht="15" customHeight="1" thickBot="1">
      <c r="A26" s="19"/>
      <c r="B26" s="19"/>
      <c r="C26" s="13"/>
      <c r="D26" s="9"/>
      <c r="E26" s="9"/>
      <c r="F26" s="9"/>
      <c r="G26" s="9"/>
      <c r="H26" s="9"/>
      <c r="I26" s="9"/>
      <c r="J26" s="14"/>
      <c r="K26" s="11"/>
      <c r="L26" s="11"/>
      <c r="M26" s="11"/>
      <c r="N26" s="11"/>
      <c r="O26" s="11"/>
      <c r="P26" s="11"/>
      <c r="Q26" s="11"/>
      <c r="R26" s="8"/>
      <c r="S26" s="19"/>
      <c r="T26" s="5"/>
      <c r="U26" s="19"/>
      <c r="V26" s="19"/>
      <c r="W26" s="13"/>
      <c r="X26" s="9"/>
      <c r="Y26" s="9"/>
      <c r="Z26" s="23"/>
      <c r="AA26" s="9"/>
      <c r="AB26" s="9"/>
      <c r="AC26" s="11"/>
      <c r="AD26" s="11"/>
      <c r="AE26" s="11"/>
      <c r="AF26" s="11"/>
      <c r="AG26" s="11"/>
      <c r="AH26" s="8"/>
      <c r="AI26" s="19"/>
      <c r="AJ26" s="5"/>
    </row>
    <row r="27" spans="1:36" s="1" customFormat="1" ht="12" customHeight="1">
      <c r="A27" s="74" t="str">
        <f>A30&amp;B30</f>
        <v>Source：National Property Administration, Ministry of  Finance.</v>
      </c>
      <c r="B27" s="74"/>
      <c r="C27" s="74"/>
      <c r="D27" s="74"/>
      <c r="E27" s="74"/>
      <c r="F27" s="74"/>
      <c r="G27" s="74"/>
      <c r="H27" s="74"/>
      <c r="I27" s="74"/>
      <c r="J27" s="74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60"/>
      <c r="V27" s="60"/>
      <c r="W27" s="60"/>
      <c r="X27" s="60"/>
      <c r="Y27" s="60"/>
      <c r="Z27" s="60"/>
      <c r="AA27" s="60"/>
      <c r="AB27" s="60"/>
      <c r="AC27" s="55"/>
      <c r="AD27" s="55"/>
      <c r="AE27" s="55"/>
      <c r="AF27" s="55"/>
      <c r="AG27" s="55"/>
      <c r="AH27" s="55"/>
      <c r="AI27" s="55"/>
      <c r="AJ27" s="55"/>
    </row>
    <row r="28" spans="1:36" s="3" customFormat="1" ht="24.95" customHeight="1">
      <c r="A28" s="57" t="str">
        <f>SUBSTITUTE(A31&amp;B31&amp;C31,CHAR(10),CHAR(10)&amp;"　　　　　")</f>
        <v>Explanation：Since 2016, figures include the depreciation of property (land improvement, buildings, machinery, transportation, and 
　　　　　miscellaneous).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6"/>
      <c r="V28" s="56"/>
      <c r="W28" s="56"/>
      <c r="X28" s="56"/>
      <c r="Y28" s="56"/>
      <c r="Z28" s="56"/>
      <c r="AA28" s="56"/>
      <c r="AB28" s="56"/>
      <c r="AC28" s="57"/>
      <c r="AD28" s="57"/>
      <c r="AE28" s="57"/>
      <c r="AF28" s="57"/>
      <c r="AG28" s="57"/>
      <c r="AH28" s="57"/>
      <c r="AI28" s="57"/>
      <c r="AJ28" s="57"/>
    </row>
    <row r="30" spans="1:36" hidden="1">
      <c r="A30" s="78" t="s">
        <v>21</v>
      </c>
      <c r="B30" s="78" t="s">
        <v>17</v>
      </c>
      <c r="K30" s="2" t="s">
        <v>0</v>
      </c>
    </row>
    <row r="31" spans="1:36" ht="409.6" hidden="1">
      <c r="A31" s="78" t="s">
        <v>18</v>
      </c>
      <c r="B31" s="79" t="s">
        <v>19</v>
      </c>
    </row>
  </sheetData>
  <mergeCells count="62">
    <mergeCell ref="AH6:AH8"/>
    <mergeCell ref="AG6:AG8"/>
    <mergeCell ref="W4:Y5"/>
    <mergeCell ref="A1:J1"/>
    <mergeCell ref="Q3:T3"/>
    <mergeCell ref="E3:J3"/>
    <mergeCell ref="L6:L8"/>
    <mergeCell ref="J6:J8"/>
    <mergeCell ref="K6:K8"/>
    <mergeCell ref="H6:H8"/>
    <mergeCell ref="I6:I8"/>
    <mergeCell ref="J4:J5"/>
    <mergeCell ref="A2:J2"/>
    <mergeCell ref="A27:J27"/>
    <mergeCell ref="A28:J28"/>
    <mergeCell ref="K28:T28"/>
    <mergeCell ref="G6:G8"/>
    <mergeCell ref="D7:D8"/>
    <mergeCell ref="C6:C8"/>
    <mergeCell ref="A4:B8"/>
    <mergeCell ref="E6:E8"/>
    <mergeCell ref="F6:F8"/>
    <mergeCell ref="M6:M8"/>
    <mergeCell ref="K1:T1"/>
    <mergeCell ref="Z4:AB5"/>
    <mergeCell ref="Z6:Z8"/>
    <mergeCell ref="AA6:AA8"/>
    <mergeCell ref="AB6:AB8"/>
    <mergeCell ref="K2:T2"/>
    <mergeCell ref="U2:AB2"/>
    <mergeCell ref="K4:L5"/>
    <mergeCell ref="N6:N8"/>
    <mergeCell ref="P4:R5"/>
    <mergeCell ref="AG3:AJ3"/>
    <mergeCell ref="U4:V8"/>
    <mergeCell ref="AF4:AH5"/>
    <mergeCell ref="K27:T27"/>
    <mergeCell ref="AD6:AD8"/>
    <mergeCell ref="AE6:AE8"/>
    <mergeCell ref="O6:O8"/>
    <mergeCell ref="P6:P8"/>
    <mergeCell ref="AC4:AE5"/>
    <mergeCell ref="AF6:AF8"/>
    <mergeCell ref="AI4:AJ8"/>
    <mergeCell ref="Y6:Y8"/>
    <mergeCell ref="AC27:AJ27"/>
    <mergeCell ref="U28:AB28"/>
    <mergeCell ref="AC28:AJ28"/>
    <mergeCell ref="U1:AB1"/>
    <mergeCell ref="AC1:AJ1"/>
    <mergeCell ref="AC2:AJ2"/>
    <mergeCell ref="U27:AB27"/>
    <mergeCell ref="X3:AB3"/>
    <mergeCell ref="G4:I5"/>
    <mergeCell ref="C4:F5"/>
    <mergeCell ref="R6:R8"/>
    <mergeCell ref="M4:O5"/>
    <mergeCell ref="AC6:AC8"/>
    <mergeCell ref="S4:T8"/>
    <mergeCell ref="W6:W8"/>
    <mergeCell ref="X6:X8"/>
    <mergeCell ref="Q6:Q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2020-11-20T09:36:44Z</cp:lastPrinted>
  <dcterms:created xsi:type="dcterms:W3CDTF">2001-11-06T09:07:39Z</dcterms:created>
  <dcterms:modified xsi:type="dcterms:W3CDTF">2025-08-26T06:01:46Z</dcterms:modified>
</cp:coreProperties>
</file>