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08\英文\"/>
    </mc:Choice>
  </mc:AlternateContent>
  <bookViews>
    <workbookView xWindow="120" yWindow="75" windowWidth="11745" windowHeight="6780"/>
  </bookViews>
  <sheets>
    <sheet name="表" sheetId="1" r:id="rId1"/>
    <sheet name="表(續2)" sheetId="2" r:id="rId2"/>
  </sheets>
  <calcPr calcId="162913"/>
</workbook>
</file>

<file path=xl/calcChain.xml><?xml version="1.0" encoding="utf-8"?>
<calcChain xmlns="http://schemas.openxmlformats.org/spreadsheetml/2006/main">
  <c r="A32" i="1" l="1"/>
  <c r="F31" i="2"/>
  <c r="A31" i="2"/>
  <c r="F32" i="1"/>
</calcChain>
</file>

<file path=xl/sharedStrings.xml><?xml version="1.0" encoding="utf-8"?>
<sst xmlns="http://schemas.openxmlformats.org/spreadsheetml/2006/main" count="254" uniqueCount="63">
  <si>
    <t>Treasury</t>
    <phoneticPr fontId="2" type="noConversion"/>
  </si>
  <si>
    <t>Unit：NT$ 1,000</t>
    <phoneticPr fontId="2" type="noConversion"/>
  </si>
  <si>
    <t>Unit：NT$ 1,000</t>
    <phoneticPr fontId="2" type="noConversion"/>
  </si>
  <si>
    <t>Grand Total</t>
    <phoneticPr fontId="2" type="noConversion"/>
  </si>
  <si>
    <t>Special Budget</t>
    <phoneticPr fontId="2" type="noConversion"/>
  </si>
  <si>
    <t>Total</t>
    <phoneticPr fontId="2" type="noConversion"/>
  </si>
  <si>
    <t>Autonomy Tax</t>
    <phoneticPr fontId="2" type="noConversion"/>
  </si>
  <si>
    <t>Others</t>
    <phoneticPr fontId="2" type="noConversion"/>
  </si>
  <si>
    <t>Project Beneficiary 
Surtax Revenues</t>
    <phoneticPr fontId="2" type="noConversion"/>
  </si>
  <si>
    <t>Revenues 
from Taxes</t>
    <phoneticPr fontId="2" type="noConversion"/>
  </si>
  <si>
    <t>Revenues from 
Fines &amp; Indemnities</t>
    <phoneticPr fontId="2" type="noConversion"/>
  </si>
  <si>
    <t>Revenues from 
Trust Management</t>
    <phoneticPr fontId="2" type="noConversion"/>
  </si>
  <si>
    <t>Revenues from 
Public Properties</t>
    <phoneticPr fontId="2" type="noConversion"/>
  </si>
  <si>
    <t>Revenues from 
Donations &amp; Gifts</t>
    <phoneticPr fontId="2" type="noConversion"/>
  </si>
  <si>
    <t>Revenues from Fees</t>
    <phoneticPr fontId="2" type="noConversion"/>
  </si>
  <si>
    <t>Revenues from Surplus 
of Public Enterprises</t>
    <phoneticPr fontId="2" type="noConversion"/>
  </si>
  <si>
    <t>Revenues from
Aid and Assistance</t>
    <phoneticPr fontId="2" type="noConversion"/>
  </si>
  <si>
    <t>Budget of
Previous Years</t>
    <phoneticPr fontId="2" type="noConversion"/>
  </si>
  <si>
    <t>Budget of
Previous Years</t>
    <phoneticPr fontId="2" type="noConversion"/>
  </si>
  <si>
    <t>Current Year Budget</t>
    <phoneticPr fontId="2" type="noConversion"/>
  </si>
  <si>
    <t>Extra-budget
(1)</t>
    <phoneticPr fontId="2" type="noConversion"/>
  </si>
  <si>
    <t>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t>
  </si>
  <si>
    <t>Note：</t>
  </si>
  <si>
    <t>1.Please refer to introductory notes 4.</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</si>
  <si>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</si>
  <si>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</si>
  <si>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</si>
  <si>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</si>
  <si>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</si>
  <si>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</si>
  <si>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</si>
  <si>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</si>
  <si>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</si>
  <si>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</si>
  <si>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</si>
  <si>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</si>
  <si>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</si>
  <si>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</si>
  <si>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</si>
  <si>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</si>
  <si>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</si>
  <si>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</si>
  <si>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</si>
  <si>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</si>
  <si>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</si>
  <si>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</si>
  <si>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</si>
  <si>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Grand Total</t>
  </si>
  <si>
    <t xml:space="preserve"> Aug. 2025</t>
  </si>
  <si>
    <t>Table 1-4.  Revenues of Local Treasury (Current Month)－by Treasury &amp; Source</t>
  </si>
  <si>
    <t>Table 1-4.  Revenues of Local Treasury (Current Month)－by Treasury &amp; Source (Cont.1)</t>
  </si>
  <si>
    <t>Table 1-4.  Revenues of Local Treasury (Current Month)－by Treasury &amp; Source (Cont.1 End)</t>
  </si>
  <si>
    <t>　New Taipei City</t>
  </si>
  <si>
    <t>　Taoyuan City</t>
  </si>
  <si>
    <t>　Taichung City</t>
  </si>
  <si>
    <t>　Kaohsiung City</t>
  </si>
  <si>
    <t>Fuchien Province 
County Treasuries</t>
  </si>
  <si>
    <t>　Kinmen County</t>
  </si>
  <si>
    <t>　Lienchiang County</t>
  </si>
  <si>
    <t>Fuchien Province 
Township Treasuries</t>
  </si>
  <si>
    <t>Taiwan Province
Township &amp; Municipality of 
Aboriginal district Treasuries</t>
  </si>
  <si>
    <t>Table 1-4.  Revenues of Local Treasury (Current Month)－by Treasury &amp; Source (Cont.2)</t>
  </si>
  <si>
    <t>Table 1-4.  Revenues of Local Treasury (Current Month)－by Treasury &amp; Source (Cont.3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</si>
</sst>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 "/>
    <numFmt numFmtId="178" formatCode="##,###,###,##0;\ \-##,###,###,##0;\ &quot;            －&quot;\ "/>
  </numFmts>
  <fonts count="19">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9"/>
      <name val="Times New Roman"/>
      <family val="1"/>
    </font>
    <font>
      <sz val="8.25"/>
      <name val="新細明體"/>
      <family val="1"/>
      <charset val="136"/>
    </font>
    <font>
      <b/>
      <sz val="8.25"/>
      <name val="新細明體"/>
      <family val="1"/>
      <charset val="136"/>
    </font>
    <font>
      <b/>
      <sz val="9.25"/>
      <name val="新細明體"/>
      <family val="1"/>
      <charset val="136"/>
    </font>
  </fonts>
  <fills count="2">
    <fill>
      <patternFill patternType="none"/>
    </fill>
    <fill>
      <patternFill patternType="gray125"/>
    </fill>
  </fills>
  <borders count="26">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s>
  <cellStyleXfs count="1">
    <xf numFmtId="0" fontId="0" fillId="0" borderId="0"/>
  </cellStyleXfs>
  <cellXfs count="100">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6" fillId="0" borderId="3" xfId="0" applyFont="1" applyBorder="1" applyAlignment="1">
      <alignment horizontal="right" wrapText="1"/>
    </xf>
    <xf numFmtId="0" fontId="10" fillId="0" borderId="0" xfId="0" applyFont="1" applyBorder="1" applyAlignment="1">
      <alignment horizontal="center" wrapText="1"/>
    </xf>
    <xf numFmtId="0" fontId="5" fillId="0" borderId="4" xfId="0" applyFont="1" applyBorder="1" applyAlignment="1">
      <alignment horizontal="right" wrapText="1"/>
    </xf>
    <xf numFmtId="0" fontId="10" fillId="0" borderId="5" xfId="0" applyFont="1" applyBorder="1" applyAlignment="1">
      <alignment horizontal="center" wrapText="1"/>
    </xf>
    <xf numFmtId="0" fontId="5" fillId="0" borderId="6" xfId="0" applyFont="1" applyBorder="1" applyAlignment="1">
      <alignment horizontal="right" wrapText="1"/>
    </xf>
    <xf numFmtId="0" fontId="11" fillId="0" borderId="7" xfId="0" applyFont="1" applyBorder="1" applyAlignment="1">
      <alignment horizontal="center" wrapText="1"/>
    </xf>
    <xf numFmtId="0" fontId="8" fillId="0" borderId="8" xfId="0" applyFont="1" applyBorder="1" applyAlignment="1">
      <alignment horizontal="right"/>
    </xf>
    <xf numFmtId="0" fontId="9" fillId="0" borderId="9" xfId="0" applyFont="1" applyBorder="1" applyAlignment="1">
      <alignment horizontal="center" vertical="center" wrapText="1"/>
    </xf>
    <xf numFmtId="0" fontId="6" fillId="0" borderId="8" xfId="0" applyFont="1" applyBorder="1" applyAlignment="1">
      <alignment horizontal="center"/>
    </xf>
    <xf numFmtId="0" fontId="9"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2" fillId="0" borderId="0" xfId="0" applyFont="1" applyAlignment="1">
      <alignment horizontal="right"/>
    </xf>
    <xf numFmtId="0" fontId="2" fillId="0" borderId="3" xfId="0" applyFont="1" applyBorder="1" applyAlignment="1">
      <alignment horizontal="right"/>
    </xf>
    <xf numFmtId="0" fontId="1" fillId="0" borderId="0" xfId="0" applyFont="1"/>
    <xf numFmtId="0" fontId="2" fillId="0" borderId="13" xfId="0" applyFont="1" applyBorder="1" applyAlignment="1">
      <alignment horizontal="center" vertical="center"/>
    </xf>
    <xf numFmtId="0" fontId="2" fillId="0" borderId="14"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8" xfId="0" applyFont="1" applyBorder="1" applyAlignment="1">
      <alignment horizontal="center" vertical="center" wrapText="1"/>
    </xf>
    <xf numFmtId="0" fontId="0" fillId="0" borderId="3" xfId="0" applyBorder="1" applyAlignment="1">
      <alignment horizontal="left" vertical="center"/>
    </xf>
    <xf numFmtId="0" fontId="1" fillId="0" borderId="0" xfId="0" applyFont="1" applyAlignment="1">
      <alignment horizontal="center" vertical="center"/>
    </xf>
    <xf numFmtId="0" fontId="15" fillId="0" borderId="1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0" xfId="0" applyFont="1" applyAlignment="1">
      <alignment horizontal="left" vertical="top" indent="2"/>
    </xf>
    <xf numFmtId="0" fontId="13" fillId="0" borderId="10" xfId="0" applyFont="1" applyBorder="1" applyAlignment="1">
      <alignment vertical="top" wrapText="1"/>
    </xf>
    <xf numFmtId="0" fontId="14" fillId="0" borderId="10" xfId="0" applyFont="1" applyBorder="1" applyAlignment="1">
      <alignment vertical="top" wrapText="1"/>
    </xf>
    <xf numFmtId="0" fontId="2" fillId="0" borderId="25"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7" fillId="0" borderId="0" xfId="0" applyFont="1" applyAlignment="1">
      <alignment horizontal="center"/>
    </xf>
    <xf numFmtId="0" fontId="2" fillId="0" borderId="23" xfId="0" applyFont="1" applyBorder="1" applyAlignment="1">
      <alignment horizontal="center" vertical="center"/>
    </xf>
    <xf numFmtId="0" fontId="2" fillId="0" borderId="13" xfId="0" applyFont="1" applyBorder="1" applyAlignment="1">
      <alignment vertical="center"/>
    </xf>
    <xf numFmtId="0" fontId="12" fillId="0" borderId="10" xfId="0" applyFont="1" applyBorder="1" applyAlignment="1">
      <alignment horizontal="left" vertical="top" wrapText="1"/>
    </xf>
    <xf numFmtId="0" fontId="0" fillId="0" borderId="10" xfId="0" applyBorder="1" applyAlignment="1">
      <alignment horizontal="left" vertical="top" wrapText="1"/>
    </xf>
    <xf numFmtId="0" fontId="13" fillId="0" borderId="0" xfId="0" applyNumberFormat="1" applyFont="1" applyAlignment="1">
      <alignment horizontal="left" vertical="top" indent="2"/>
    </xf>
    <xf numFmtId="0" fontId="13" fillId="0" borderId="10" xfId="0" applyFont="1" applyBorder="1" applyAlignment="1">
      <alignment horizontal="left" vertical="top" wrapText="1"/>
    </xf>
    <xf numFmtId="0" fontId="14" fillId="0" borderId="10" xfId="0" applyFont="1" applyBorder="1" applyAlignment="1">
      <alignment horizontal="left" vertical="top"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8"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4" xfId="0" applyFont="1" applyBorder="1" applyAlignment="1">
      <alignment horizontal="center" vertical="center"/>
    </xf>
    <xf numFmtId="0" fontId="2" fillId="0" borderId="15" xfId="0" applyFont="1" applyBorder="1" applyAlignment="1">
      <alignment horizontal="center" vertical="center"/>
    </xf>
    <xf numFmtId="0" fontId="2" fillId="0" borderId="13"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wrapText="1"/>
    </xf>
    <xf numFmtId="0" fontId="0" fillId="0" borderId="0" xfId="0" applyFont="1" applyAlignment="1">
      <alignment horizontal="center" vertical="center"/>
    </xf>
    <xf numFmtId="0" fontId="13" fillId="0" borderId="0" xfId="0" applyFont="1" applyBorder="1" applyAlignment="1">
      <alignment horizontal="left" vertical="top" wrapText="1"/>
    </xf>
    <xf numFmtId="0" fontId="14" fillId="0" borderId="0" xfId="0" applyFont="1" applyBorder="1" applyAlignment="1">
      <alignment horizontal="left" vertical="top" wrapText="1"/>
    </xf>
    <xf numFmtId="0" fontId="13" fillId="0" borderId="0" xfId="0" applyFont="1" applyBorder="1" applyAlignment="1">
      <alignment vertical="top" wrapText="1"/>
    </xf>
    <xf numFmtId="0" fontId="14" fillId="0" borderId="0" xfId="0" applyFont="1" applyBorder="1" applyAlignment="1">
      <alignment vertical="top" wrapText="1"/>
    </xf>
    <xf numFmtId="0" fontId="12" fillId="0" borderId="0" xfId="0" applyFont="1" applyBorder="1" applyAlignment="1">
      <alignment horizontal="left" vertical="top" wrapText="1"/>
    </xf>
    <xf numFmtId="0" fontId="0" fillId="0" borderId="0" xfId="0" applyBorder="1" applyAlignment="1">
      <alignment horizontal="left" vertical="top" wrapText="1"/>
    </xf>
    <xf numFmtId="0" fontId="16" fillId="0" borderId="0" xfId="0" applyFont="1"/>
    <xf numFmtId="0" fontId="16" fillId="0" borderId="0" xfId="0" applyFont="1" applyAlignment="1">
      <alignment wrapText="1"/>
    </xf>
    <xf numFmtId="0" fontId="16" fillId="0" borderId="0" xfId="0" applyFont="1" applyBorder="1" applyAlignment="1">
      <alignment horizontal="left" vertical="center" indent="1"/>
    </xf>
    <xf numFmtId="0" fontId="17" fillId="0" borderId="0" xfId="0" applyFont="1" applyBorder="1" applyAlignment="1">
      <alignment horizontal="left" vertical="center" indent="1"/>
    </xf>
    <xf numFmtId="177" fontId="10" fillId="0" borderId="1" xfId="0" applyNumberFormat="1" applyFont="1" applyBorder="1" applyAlignment="1">
      <alignment horizontal="right" vertical="center" shrinkToFit="1"/>
    </xf>
    <xf numFmtId="177" fontId="18" fillId="0" borderId="1" xfId="0" applyNumberFormat="1" applyFont="1" applyBorder="1" applyAlignment="1">
      <alignment horizontal="right" vertical="center" shrinkToFit="1"/>
    </xf>
    <xf numFmtId="177" fontId="10" fillId="0" borderId="2" xfId="0" applyNumberFormat="1" applyFont="1" applyBorder="1" applyAlignment="1">
      <alignment horizontal="right" vertical="center" shrinkToFit="1"/>
    </xf>
    <xf numFmtId="177" fontId="18" fillId="0" borderId="2" xfId="0" applyNumberFormat="1" applyFont="1" applyBorder="1" applyAlignment="1">
      <alignment horizontal="right" vertical="center" shrinkToFit="1"/>
    </xf>
    <xf numFmtId="177" fontId="10" fillId="0" borderId="2" xfId="0" applyNumberFormat="1" applyFont="1" applyBorder="1" applyAlignment="1">
      <alignment horizontal="right" vertical="center"/>
    </xf>
    <xf numFmtId="177" fontId="18" fillId="0" borderId="2" xfId="0" applyNumberFormat="1" applyFont="1" applyBorder="1" applyAlignment="1">
      <alignment horizontal="right" vertical="center"/>
    </xf>
    <xf numFmtId="178" fontId="10" fillId="0" borderId="2" xfId="0" applyNumberFormat="1" applyFont="1" applyBorder="1" applyAlignment="1">
      <alignment horizontal="right" vertical="center"/>
    </xf>
    <xf numFmtId="178" fontId="18" fillId="0" borderId="2" xfId="0" applyNumberFormat="1" applyFont="1" applyBorder="1" applyAlignment="1">
      <alignment horizontal="right" vertical="center"/>
    </xf>
    <xf numFmtId="0" fontId="17" fillId="0" borderId="0" xfId="0" applyFont="1" applyBorder="1" applyAlignment="1">
      <alignment horizontal="left" vertical="center" wrapText="1" indent="1"/>
    </xf>
    <xf numFmtId="177" fontId="10" fillId="0" borderId="9" xfId="0" applyNumberFormat="1" applyFont="1" applyBorder="1" applyAlignment="1">
      <alignment horizontal="right" vertical="center"/>
    </xf>
    <xf numFmtId="177" fontId="18" fillId="0" borderId="9" xfId="0" applyNumberFormat="1" applyFont="1" applyBorder="1" applyAlignment="1">
      <alignment horizontal="right" vertical="center"/>
    </xf>
    <xf numFmtId="178" fontId="10" fillId="0" borderId="9" xfId="0" applyNumberFormat="1" applyFont="1" applyBorder="1" applyAlignment="1">
      <alignment horizontal="right" vertical="center"/>
    </xf>
    <xf numFmtId="178" fontId="18" fillId="0" borderId="9" xfId="0" applyNumberFormat="1" applyFont="1" applyBorder="1" applyAlignment="1">
      <alignment horizontal="right" vertical="center"/>
    </xf>
    <xf numFmtId="177" fontId="10" fillId="0" borderId="12" xfId="0" applyNumberFormat="1" applyFont="1" applyBorder="1" applyAlignment="1">
      <alignment horizontal="right" vertical="center"/>
    </xf>
    <xf numFmtId="177" fontId="18" fillId="0" borderId="12" xfId="0" applyNumberFormat="1" applyFont="1" applyBorder="1" applyAlignment="1">
      <alignment horizontal="right" vertical="center"/>
    </xf>
    <xf numFmtId="177" fontId="10" fillId="0" borderId="1" xfId="0" applyNumberFormat="1" applyFont="1" applyBorder="1" applyAlignment="1">
      <alignment horizontal="right" vertical="center"/>
    </xf>
    <xf numFmtId="177" fontId="18" fillId="0" borderId="1" xfId="0" applyNumberFormat="1" applyFont="1" applyBorder="1" applyAlignment="1">
      <alignment horizontal="right" vertical="center"/>
    </xf>
    <xf numFmtId="178" fontId="10" fillId="0" borderId="1" xfId="0" applyNumberFormat="1" applyFont="1" applyBorder="1" applyAlignment="1">
      <alignment horizontal="right" vertical="center"/>
    </xf>
    <xf numFmtId="178" fontId="18" fillId="0" borderId="1" xfId="0" applyNumberFormat="1" applyFont="1" applyBorder="1" applyAlignment="1">
      <alignment horizontal="righ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tabSelected="1" workbookViewId="0">
      <selection sqref="A1:E1"/>
    </sheetView>
  </sheetViews>
  <sheetFormatPr defaultRowHeight="16.5"/>
  <cols>
    <col min="1" max="1" width="22.625" style="3" customWidth="1"/>
    <col min="2" max="5" width="15.125" customWidth="1"/>
    <col min="6" max="6" width="15.125" style="3" customWidth="1"/>
    <col min="7" max="9" width="15.125" customWidth="1"/>
    <col min="10" max="10" width="22.625" customWidth="1"/>
    <col min="11" max="11" width="22.625" style="3" customWidth="1"/>
    <col min="12" max="15" width="15.125" customWidth="1"/>
    <col min="16" max="16" width="15.125" style="3" customWidth="1"/>
    <col min="17" max="19" width="15.125" customWidth="1"/>
    <col min="20" max="20" width="22.625" customWidth="1"/>
  </cols>
  <sheetData>
    <row r="1" spans="1:20" s="25" customFormat="1" ht="24.95" customHeight="1">
      <c r="A1" s="37" t="s">
        <v>49</v>
      </c>
      <c r="B1" s="37"/>
      <c r="C1" s="37"/>
      <c r="D1" s="37"/>
      <c r="E1" s="37"/>
      <c r="F1" s="37" t="s">
        <v>49</v>
      </c>
      <c r="G1" s="37"/>
      <c r="H1" s="37"/>
      <c r="I1" s="37"/>
      <c r="J1" s="37"/>
      <c r="K1" s="37" t="s">
        <v>50</v>
      </c>
      <c r="L1" s="37"/>
      <c r="M1" s="37"/>
      <c r="N1" s="37"/>
      <c r="O1" s="37"/>
      <c r="P1" s="37" t="s">
        <v>51</v>
      </c>
      <c r="Q1" s="37"/>
      <c r="R1" s="37"/>
      <c r="S1" s="37"/>
      <c r="T1" s="37"/>
    </row>
    <row r="2" spans="1:20" s="3" customFormat="1" ht="15" customHeight="1">
      <c r="A2" s="51" t="s">
        <v>48</v>
      </c>
      <c r="B2" s="51"/>
      <c r="C2" s="51"/>
      <c r="D2" s="51"/>
      <c r="E2" s="51"/>
      <c r="F2" s="51" t="s">
        <v>48</v>
      </c>
      <c r="G2" s="51"/>
      <c r="H2" s="51"/>
      <c r="I2" s="51"/>
      <c r="J2" s="51"/>
      <c r="K2" s="51" t="s">
        <v>48</v>
      </c>
      <c r="L2" s="51"/>
      <c r="M2" s="51"/>
      <c r="N2" s="51"/>
      <c r="O2" s="51"/>
      <c r="P2" s="51" t="s">
        <v>48</v>
      </c>
      <c r="Q2" s="51"/>
      <c r="R2" s="51"/>
      <c r="S2" s="51"/>
      <c r="T2" s="51"/>
    </row>
    <row r="3" spans="1:20" ht="15" customHeight="1" thickBot="1">
      <c r="A3" s="20"/>
      <c r="B3" s="1"/>
      <c r="C3" s="36"/>
      <c r="D3" s="36"/>
      <c r="E3" s="24" t="s">
        <v>1</v>
      </c>
      <c r="G3" s="1"/>
      <c r="H3" s="1"/>
      <c r="I3" s="22"/>
      <c r="J3" s="23" t="s">
        <v>2</v>
      </c>
      <c r="K3" s="20"/>
      <c r="L3" s="1"/>
      <c r="M3" s="36"/>
      <c r="N3" s="36"/>
      <c r="O3" s="24" t="s">
        <v>1</v>
      </c>
      <c r="Q3" s="1"/>
      <c r="R3" s="1"/>
      <c r="S3" s="22"/>
      <c r="T3" s="23" t="s">
        <v>1</v>
      </c>
    </row>
    <row r="4" spans="1:20" ht="15.95" customHeight="1">
      <c r="A4" s="59" t="s">
        <v>0</v>
      </c>
      <c r="B4" s="62" t="s">
        <v>3</v>
      </c>
      <c r="C4" s="66" t="s">
        <v>19</v>
      </c>
      <c r="D4" s="53"/>
      <c r="E4" s="53"/>
      <c r="F4" s="67" t="s">
        <v>19</v>
      </c>
      <c r="G4" s="67"/>
      <c r="H4" s="67"/>
      <c r="I4" s="68"/>
      <c r="J4" s="48" t="s">
        <v>0</v>
      </c>
      <c r="K4" s="38" t="s">
        <v>0</v>
      </c>
      <c r="L4" s="52" t="s">
        <v>19</v>
      </c>
      <c r="M4" s="53"/>
      <c r="N4" s="53"/>
      <c r="O4" s="53"/>
      <c r="P4" s="26"/>
      <c r="Q4" s="29" t="s">
        <v>17</v>
      </c>
      <c r="R4" s="29" t="s">
        <v>4</v>
      </c>
      <c r="S4" s="31" t="s">
        <v>20</v>
      </c>
      <c r="T4" s="48" t="s">
        <v>0</v>
      </c>
    </row>
    <row r="5" spans="1:20" ht="15" customHeight="1">
      <c r="A5" s="60"/>
      <c r="B5" s="63"/>
      <c r="C5" s="27" t="s">
        <v>5</v>
      </c>
      <c r="D5" s="27" t="s">
        <v>9</v>
      </c>
      <c r="E5" s="27" t="s">
        <v>8</v>
      </c>
      <c r="F5" s="34" t="s">
        <v>10</v>
      </c>
      <c r="G5" s="27" t="s">
        <v>14</v>
      </c>
      <c r="H5" s="27" t="s">
        <v>11</v>
      </c>
      <c r="I5" s="69" t="s">
        <v>12</v>
      </c>
      <c r="J5" s="49"/>
      <c r="K5" s="39"/>
      <c r="L5" s="46" t="s">
        <v>15</v>
      </c>
      <c r="M5" s="27" t="s">
        <v>16</v>
      </c>
      <c r="N5" s="27" t="s">
        <v>13</v>
      </c>
      <c r="O5" s="27" t="s">
        <v>6</v>
      </c>
      <c r="P5" s="34" t="s">
        <v>7</v>
      </c>
      <c r="Q5" s="30"/>
      <c r="R5" s="30"/>
      <c r="S5" s="32"/>
      <c r="T5" s="49"/>
    </row>
    <row r="6" spans="1:20" ht="15" customHeight="1" thickBot="1">
      <c r="A6" s="61"/>
      <c r="B6" s="64"/>
      <c r="C6" s="28"/>
      <c r="D6" s="65"/>
      <c r="E6" s="28"/>
      <c r="F6" s="35"/>
      <c r="G6" s="28"/>
      <c r="H6" s="28"/>
      <c r="I6" s="33"/>
      <c r="J6" s="50"/>
      <c r="K6" s="40"/>
      <c r="L6" s="47"/>
      <c r="M6" s="28"/>
      <c r="N6" s="28"/>
      <c r="O6" s="28"/>
      <c r="P6" s="35"/>
      <c r="Q6" s="28"/>
      <c r="R6" s="28"/>
      <c r="S6" s="33"/>
      <c r="T6" s="50"/>
    </row>
    <row r="7" spans="1:20" ht="5.0999999999999996" customHeight="1">
      <c r="A7" s="18"/>
      <c r="B7" s="6"/>
      <c r="C7" s="7"/>
      <c r="D7" s="8"/>
      <c r="E7" s="8"/>
      <c r="F7" s="16"/>
      <c r="G7" s="14"/>
      <c r="H7" s="14"/>
      <c r="I7" s="12"/>
      <c r="J7" s="10"/>
      <c r="K7" s="18"/>
      <c r="L7" s="6"/>
      <c r="M7" s="7"/>
      <c r="N7" s="8"/>
      <c r="O7" s="8"/>
      <c r="P7" s="16"/>
      <c r="Q7" s="14"/>
      <c r="R7" s="14"/>
      <c r="S7" s="12"/>
      <c r="T7" s="10"/>
    </row>
    <row r="8" spans="1:20" ht="24.95" customHeight="1">
      <c r="A8" s="80" t="s">
        <v>47</v>
      </c>
      <c r="B8" s="82">
        <v>340230882</v>
      </c>
      <c r="C8" s="84">
        <v>256930524</v>
      </c>
      <c r="D8" s="86">
        <v>163455993</v>
      </c>
      <c r="E8" s="86">
        <v>73</v>
      </c>
      <c r="F8" s="91">
        <v>3910082</v>
      </c>
      <c r="G8" s="91">
        <v>21507932</v>
      </c>
      <c r="H8" s="93">
        <v>0</v>
      </c>
      <c r="I8" s="95">
        <v>8451059</v>
      </c>
      <c r="J8" s="80" t="s">
        <v>47</v>
      </c>
      <c r="K8" s="80" t="s">
        <v>47</v>
      </c>
      <c r="L8" s="97">
        <v>12607069</v>
      </c>
      <c r="M8" s="86">
        <v>42189846</v>
      </c>
      <c r="N8" s="86">
        <v>742485</v>
      </c>
      <c r="O8" s="86">
        <v>-4545</v>
      </c>
      <c r="P8" s="91">
        <v>4070528</v>
      </c>
      <c r="Q8" s="91">
        <v>8781436</v>
      </c>
      <c r="R8" s="91">
        <v>256827</v>
      </c>
      <c r="S8" s="95">
        <v>74262095</v>
      </c>
      <c r="T8" s="80" t="s">
        <v>47</v>
      </c>
    </row>
    <row r="9" spans="1:20" ht="24.95" customHeight="1">
      <c r="A9" s="80" t="s">
        <v>24</v>
      </c>
      <c r="B9" s="82">
        <v>171784660</v>
      </c>
      <c r="C9" s="84">
        <v>153039813</v>
      </c>
      <c r="D9" s="86">
        <v>113957365</v>
      </c>
      <c r="E9" s="88">
        <v>0</v>
      </c>
      <c r="F9" s="91">
        <v>1838626</v>
      </c>
      <c r="G9" s="91">
        <v>13203349</v>
      </c>
      <c r="H9" s="93">
        <v>0</v>
      </c>
      <c r="I9" s="95">
        <v>7140128</v>
      </c>
      <c r="J9" s="80" t="s">
        <v>24</v>
      </c>
      <c r="K9" s="80" t="s">
        <v>24</v>
      </c>
      <c r="L9" s="97">
        <v>15813909</v>
      </c>
      <c r="M9" s="88">
        <v>0</v>
      </c>
      <c r="N9" s="86">
        <v>105</v>
      </c>
      <c r="O9" s="88">
        <v>0</v>
      </c>
      <c r="P9" s="91">
        <v>1086329</v>
      </c>
      <c r="Q9" s="91">
        <v>4854257</v>
      </c>
      <c r="R9" s="91">
        <v>5193</v>
      </c>
      <c r="S9" s="95">
        <v>13885397</v>
      </c>
      <c r="T9" s="80" t="s">
        <v>24</v>
      </c>
    </row>
    <row r="10" spans="1:20" ht="24.95" customHeight="1">
      <c r="A10" s="80" t="s">
        <v>25</v>
      </c>
      <c r="B10" s="82">
        <v>28529049</v>
      </c>
      <c r="C10" s="84">
        <v>13519929</v>
      </c>
      <c r="D10" s="86">
        <v>7813676</v>
      </c>
      <c r="E10" s="86">
        <v>73</v>
      </c>
      <c r="F10" s="91">
        <v>407829</v>
      </c>
      <c r="G10" s="91">
        <v>1332071</v>
      </c>
      <c r="H10" s="93">
        <v>0</v>
      </c>
      <c r="I10" s="95">
        <v>234920</v>
      </c>
      <c r="J10" s="80" t="s">
        <v>25</v>
      </c>
      <c r="K10" s="80" t="s">
        <v>25</v>
      </c>
      <c r="L10" s="99">
        <v>0</v>
      </c>
      <c r="M10" s="86">
        <v>3321352</v>
      </c>
      <c r="N10" s="86">
        <v>4029</v>
      </c>
      <c r="O10" s="88">
        <v>0</v>
      </c>
      <c r="P10" s="91">
        <v>405980</v>
      </c>
      <c r="Q10" s="91">
        <v>-44532</v>
      </c>
      <c r="R10" s="93">
        <v>0</v>
      </c>
      <c r="S10" s="95">
        <v>15053651</v>
      </c>
      <c r="T10" s="80" t="s">
        <v>25</v>
      </c>
    </row>
    <row r="11" spans="1:20" ht="24.95" customHeight="1">
      <c r="A11" s="80" t="s">
        <v>26</v>
      </c>
      <c r="B11" s="82">
        <v>12256681</v>
      </c>
      <c r="C11" s="84">
        <v>7083393</v>
      </c>
      <c r="D11" s="86">
        <v>8297150</v>
      </c>
      <c r="E11" s="88">
        <v>0</v>
      </c>
      <c r="F11" s="91">
        <v>206677</v>
      </c>
      <c r="G11" s="91">
        <v>1617329</v>
      </c>
      <c r="H11" s="93">
        <v>0</v>
      </c>
      <c r="I11" s="95">
        <v>281097</v>
      </c>
      <c r="J11" s="80" t="s">
        <v>26</v>
      </c>
      <c r="K11" s="80" t="s">
        <v>26</v>
      </c>
      <c r="L11" s="97">
        <v>-3967584</v>
      </c>
      <c r="M11" s="86">
        <v>521192</v>
      </c>
      <c r="N11" s="86">
        <v>3</v>
      </c>
      <c r="O11" s="88">
        <v>0</v>
      </c>
      <c r="P11" s="91">
        <v>127528</v>
      </c>
      <c r="Q11" s="91">
        <v>145335</v>
      </c>
      <c r="R11" s="91">
        <v>134351</v>
      </c>
      <c r="S11" s="95">
        <v>4893602</v>
      </c>
      <c r="T11" s="80" t="s">
        <v>26</v>
      </c>
    </row>
    <row r="12" spans="1:20" ht="24.95" customHeight="1">
      <c r="A12" s="80" t="s">
        <v>27</v>
      </c>
      <c r="B12" s="82">
        <v>35523750</v>
      </c>
      <c r="C12" s="84">
        <v>11069895</v>
      </c>
      <c r="D12" s="86">
        <v>4332620</v>
      </c>
      <c r="E12" s="88">
        <v>0</v>
      </c>
      <c r="F12" s="91">
        <v>285406</v>
      </c>
      <c r="G12" s="91">
        <v>1030199</v>
      </c>
      <c r="H12" s="93">
        <v>0</v>
      </c>
      <c r="I12" s="95">
        <v>203605</v>
      </c>
      <c r="J12" s="80" t="s">
        <v>27</v>
      </c>
      <c r="K12" s="80" t="s">
        <v>27</v>
      </c>
      <c r="L12" s="97">
        <v>500000</v>
      </c>
      <c r="M12" s="86">
        <v>4523128</v>
      </c>
      <c r="N12" s="86">
        <v>112220</v>
      </c>
      <c r="O12" s="88">
        <v>0</v>
      </c>
      <c r="P12" s="91">
        <v>82718</v>
      </c>
      <c r="Q12" s="91">
        <v>-157926</v>
      </c>
      <c r="R12" s="93">
        <v>0</v>
      </c>
      <c r="S12" s="95">
        <v>24611781</v>
      </c>
      <c r="T12" s="80" t="s">
        <v>27</v>
      </c>
    </row>
    <row r="13" spans="1:20" ht="24.95" customHeight="1">
      <c r="A13" s="80" t="s">
        <v>28</v>
      </c>
      <c r="B13" s="82">
        <v>19486673</v>
      </c>
      <c r="C13" s="84">
        <v>11229782</v>
      </c>
      <c r="D13" s="86">
        <v>5240032</v>
      </c>
      <c r="E13" s="88">
        <v>0</v>
      </c>
      <c r="F13" s="91">
        <v>239000</v>
      </c>
      <c r="G13" s="91">
        <v>1202575</v>
      </c>
      <c r="H13" s="93">
        <v>0</v>
      </c>
      <c r="I13" s="95">
        <v>61400</v>
      </c>
      <c r="J13" s="80" t="s">
        <v>28</v>
      </c>
      <c r="K13" s="80" t="s">
        <v>28</v>
      </c>
      <c r="L13" s="99">
        <v>0</v>
      </c>
      <c r="M13" s="86">
        <v>3473195</v>
      </c>
      <c r="N13" s="86">
        <v>49191</v>
      </c>
      <c r="O13" s="88">
        <v>0</v>
      </c>
      <c r="P13" s="91">
        <v>964390</v>
      </c>
      <c r="Q13" s="91">
        <v>355562</v>
      </c>
      <c r="R13" s="93">
        <v>0</v>
      </c>
      <c r="S13" s="95">
        <v>7901328</v>
      </c>
      <c r="T13" s="80" t="s">
        <v>28</v>
      </c>
    </row>
    <row r="14" spans="1:20" ht="24.95" customHeight="1">
      <c r="A14" s="80" t="s">
        <v>29</v>
      </c>
      <c r="B14" s="82">
        <v>10445873</v>
      </c>
      <c r="C14" s="84">
        <v>7546431</v>
      </c>
      <c r="D14" s="86">
        <v>3229148</v>
      </c>
      <c r="E14" s="88">
        <v>0</v>
      </c>
      <c r="F14" s="91">
        <v>137938</v>
      </c>
      <c r="G14" s="91">
        <v>949602</v>
      </c>
      <c r="H14" s="93">
        <v>0</v>
      </c>
      <c r="I14" s="95">
        <v>22380</v>
      </c>
      <c r="J14" s="80" t="s">
        <v>29</v>
      </c>
      <c r="K14" s="80" t="s">
        <v>29</v>
      </c>
      <c r="L14" s="97">
        <v>3587</v>
      </c>
      <c r="M14" s="86">
        <v>2973629</v>
      </c>
      <c r="N14" s="86">
        <v>4474</v>
      </c>
      <c r="O14" s="88">
        <v>0</v>
      </c>
      <c r="P14" s="91">
        <v>225674</v>
      </c>
      <c r="Q14" s="91">
        <v>134060</v>
      </c>
      <c r="R14" s="93">
        <v>0</v>
      </c>
      <c r="S14" s="95">
        <v>2765382</v>
      </c>
      <c r="T14" s="80" t="s">
        <v>29</v>
      </c>
    </row>
    <row r="15" spans="1:20" ht="24.95" customHeight="1">
      <c r="A15" s="80" t="s">
        <v>30</v>
      </c>
      <c r="B15" s="82">
        <v>13344748</v>
      </c>
      <c r="C15" s="84">
        <v>13068239</v>
      </c>
      <c r="D15" s="86">
        <v>4113426</v>
      </c>
      <c r="E15" s="88">
        <v>0</v>
      </c>
      <c r="F15" s="91">
        <v>273781</v>
      </c>
      <c r="G15" s="91">
        <v>1579597</v>
      </c>
      <c r="H15" s="93">
        <v>0</v>
      </c>
      <c r="I15" s="95">
        <v>88229</v>
      </c>
      <c r="J15" s="80" t="s">
        <v>30</v>
      </c>
      <c r="K15" s="80" t="s">
        <v>30</v>
      </c>
      <c r="L15" s="97">
        <v>239996</v>
      </c>
      <c r="M15" s="86">
        <v>6293927</v>
      </c>
      <c r="N15" s="86">
        <v>157580</v>
      </c>
      <c r="O15" s="88">
        <v>0</v>
      </c>
      <c r="P15" s="91">
        <v>321705</v>
      </c>
      <c r="Q15" s="91">
        <v>167131</v>
      </c>
      <c r="R15" s="93">
        <v>0</v>
      </c>
      <c r="S15" s="95">
        <v>109378</v>
      </c>
      <c r="T15" s="80" t="s">
        <v>30</v>
      </c>
    </row>
    <row r="16" spans="1:20" ht="24.95" customHeight="1">
      <c r="A16" s="89" t="s">
        <v>31</v>
      </c>
      <c r="B16" s="82">
        <v>40812242</v>
      </c>
      <c r="C16" s="84">
        <v>32673342</v>
      </c>
      <c r="D16" s="86">
        <v>11735614</v>
      </c>
      <c r="E16" s="88">
        <v>0</v>
      </c>
      <c r="F16" s="91">
        <v>476528</v>
      </c>
      <c r="G16" s="91">
        <v>381033</v>
      </c>
      <c r="H16" s="93">
        <v>0</v>
      </c>
      <c r="I16" s="95">
        <v>263766</v>
      </c>
      <c r="J16" s="89" t="s">
        <v>31</v>
      </c>
      <c r="K16" s="89" t="s">
        <v>31</v>
      </c>
      <c r="L16" s="97">
        <v>6757</v>
      </c>
      <c r="M16" s="86">
        <v>19148703</v>
      </c>
      <c r="N16" s="86">
        <v>22737</v>
      </c>
      <c r="O16" s="88">
        <v>0</v>
      </c>
      <c r="P16" s="91">
        <v>638205</v>
      </c>
      <c r="Q16" s="91">
        <v>2345864</v>
      </c>
      <c r="R16" s="91">
        <v>117283</v>
      </c>
      <c r="S16" s="95">
        <v>5675753</v>
      </c>
      <c r="T16" s="89" t="s">
        <v>31</v>
      </c>
    </row>
    <row r="17" spans="1:20" ht="20.100000000000001" customHeight="1">
      <c r="A17" s="79" t="s">
        <v>32</v>
      </c>
      <c r="B17" s="81">
        <v>2608693</v>
      </c>
      <c r="C17" s="83">
        <v>1724938</v>
      </c>
      <c r="D17" s="85">
        <v>725903</v>
      </c>
      <c r="E17" s="87">
        <v>0</v>
      </c>
      <c r="F17" s="90">
        <v>31250</v>
      </c>
      <c r="G17" s="90">
        <v>28068</v>
      </c>
      <c r="H17" s="92">
        <v>0</v>
      </c>
      <c r="I17" s="94">
        <v>2551</v>
      </c>
      <c r="J17" s="79" t="s">
        <v>32</v>
      </c>
      <c r="K17" s="79" t="s">
        <v>32</v>
      </c>
      <c r="L17" s="98">
        <v>0</v>
      </c>
      <c r="M17" s="85">
        <v>898466</v>
      </c>
      <c r="N17" s="87">
        <v>0</v>
      </c>
      <c r="O17" s="87">
        <v>0</v>
      </c>
      <c r="P17" s="90">
        <v>38699</v>
      </c>
      <c r="Q17" s="90">
        <v>35984</v>
      </c>
      <c r="R17" s="92">
        <v>0</v>
      </c>
      <c r="S17" s="94">
        <v>847771</v>
      </c>
      <c r="T17" s="79" t="s">
        <v>32</v>
      </c>
    </row>
    <row r="18" spans="1:20" ht="20.100000000000001" customHeight="1">
      <c r="A18" s="79" t="s">
        <v>33</v>
      </c>
      <c r="B18" s="81">
        <v>2965313</v>
      </c>
      <c r="C18" s="83">
        <v>1821972</v>
      </c>
      <c r="D18" s="85">
        <v>766173</v>
      </c>
      <c r="E18" s="87">
        <v>0</v>
      </c>
      <c r="F18" s="90">
        <v>32530</v>
      </c>
      <c r="G18" s="90">
        <v>45672</v>
      </c>
      <c r="H18" s="92">
        <v>0</v>
      </c>
      <c r="I18" s="94">
        <v>136191</v>
      </c>
      <c r="J18" s="79" t="s">
        <v>33</v>
      </c>
      <c r="K18" s="79" t="s">
        <v>33</v>
      </c>
      <c r="L18" s="98">
        <v>0</v>
      </c>
      <c r="M18" s="85">
        <v>789685</v>
      </c>
      <c r="N18" s="87">
        <v>0</v>
      </c>
      <c r="O18" s="87">
        <v>0</v>
      </c>
      <c r="P18" s="90">
        <v>51721</v>
      </c>
      <c r="Q18" s="90">
        <v>34205</v>
      </c>
      <c r="R18" s="92">
        <v>0</v>
      </c>
      <c r="S18" s="94">
        <v>1109135</v>
      </c>
      <c r="T18" s="79" t="s">
        <v>33</v>
      </c>
    </row>
    <row r="19" spans="1:20" ht="20.100000000000001" customHeight="1">
      <c r="A19" s="79" t="s">
        <v>34</v>
      </c>
      <c r="B19" s="81">
        <v>2194102</v>
      </c>
      <c r="C19" s="83">
        <v>1876807</v>
      </c>
      <c r="D19" s="85">
        <v>797474</v>
      </c>
      <c r="E19" s="87">
        <v>0</v>
      </c>
      <c r="F19" s="90">
        <v>50094</v>
      </c>
      <c r="G19" s="90">
        <v>23163</v>
      </c>
      <c r="H19" s="92">
        <v>0</v>
      </c>
      <c r="I19" s="94">
        <v>8085</v>
      </c>
      <c r="J19" s="79" t="s">
        <v>34</v>
      </c>
      <c r="K19" s="79" t="s">
        <v>34</v>
      </c>
      <c r="L19" s="98">
        <v>0</v>
      </c>
      <c r="M19" s="85">
        <v>956018</v>
      </c>
      <c r="N19" s="85">
        <v>16971</v>
      </c>
      <c r="O19" s="87">
        <v>0</v>
      </c>
      <c r="P19" s="90">
        <v>25002</v>
      </c>
      <c r="Q19" s="90">
        <v>359436</v>
      </c>
      <c r="R19" s="92">
        <v>0</v>
      </c>
      <c r="S19" s="94">
        <v>-42141</v>
      </c>
      <c r="T19" s="79" t="s">
        <v>34</v>
      </c>
    </row>
    <row r="20" spans="1:20" ht="20.100000000000001" customHeight="1">
      <c r="A20" s="79" t="s">
        <v>35</v>
      </c>
      <c r="B20" s="81">
        <v>5151169</v>
      </c>
      <c r="C20" s="83">
        <v>4929125</v>
      </c>
      <c r="D20" s="85">
        <v>1478285</v>
      </c>
      <c r="E20" s="87">
        <v>0</v>
      </c>
      <c r="F20" s="90">
        <v>63332</v>
      </c>
      <c r="G20" s="90">
        <v>31832</v>
      </c>
      <c r="H20" s="92">
        <v>0</v>
      </c>
      <c r="I20" s="94">
        <v>13952</v>
      </c>
      <c r="J20" s="79" t="s">
        <v>35</v>
      </c>
      <c r="K20" s="79" t="s">
        <v>35</v>
      </c>
      <c r="L20" s="98">
        <v>0</v>
      </c>
      <c r="M20" s="85">
        <v>3324443</v>
      </c>
      <c r="N20" s="85">
        <v>1230</v>
      </c>
      <c r="O20" s="87">
        <v>0</v>
      </c>
      <c r="P20" s="90">
        <v>16051</v>
      </c>
      <c r="Q20" s="90">
        <v>72727</v>
      </c>
      <c r="R20" s="92">
        <v>0</v>
      </c>
      <c r="S20" s="94">
        <v>149316</v>
      </c>
      <c r="T20" s="79" t="s">
        <v>35</v>
      </c>
    </row>
    <row r="21" spans="1:20" ht="20.100000000000001" customHeight="1">
      <c r="A21" s="79" t="s">
        <v>36</v>
      </c>
      <c r="B21" s="81">
        <v>3408865</v>
      </c>
      <c r="C21" s="83">
        <v>2140576</v>
      </c>
      <c r="D21" s="85">
        <v>883053</v>
      </c>
      <c r="E21" s="87">
        <v>0</v>
      </c>
      <c r="F21" s="90">
        <v>29267</v>
      </c>
      <c r="G21" s="90">
        <v>18179</v>
      </c>
      <c r="H21" s="92">
        <v>0</v>
      </c>
      <c r="I21" s="94">
        <v>-2394</v>
      </c>
      <c r="J21" s="79" t="s">
        <v>36</v>
      </c>
      <c r="K21" s="79" t="s">
        <v>36</v>
      </c>
      <c r="L21" s="98">
        <v>0</v>
      </c>
      <c r="M21" s="85">
        <v>1191143</v>
      </c>
      <c r="N21" s="87">
        <v>0</v>
      </c>
      <c r="O21" s="87">
        <v>0</v>
      </c>
      <c r="P21" s="90">
        <v>21328</v>
      </c>
      <c r="Q21" s="90">
        <v>207628</v>
      </c>
      <c r="R21" s="92">
        <v>0</v>
      </c>
      <c r="S21" s="94">
        <v>1060662</v>
      </c>
      <c r="T21" s="79" t="s">
        <v>36</v>
      </c>
    </row>
    <row r="22" spans="1:20" ht="20.100000000000001" customHeight="1">
      <c r="A22" s="79" t="s">
        <v>37</v>
      </c>
      <c r="B22" s="81">
        <v>3375732</v>
      </c>
      <c r="C22" s="83">
        <v>2582827</v>
      </c>
      <c r="D22" s="85">
        <v>1056863</v>
      </c>
      <c r="E22" s="87">
        <v>0</v>
      </c>
      <c r="F22" s="90">
        <v>33202</v>
      </c>
      <c r="G22" s="90">
        <v>19371</v>
      </c>
      <c r="H22" s="92">
        <v>0</v>
      </c>
      <c r="I22" s="94">
        <v>5115</v>
      </c>
      <c r="J22" s="79" t="s">
        <v>37</v>
      </c>
      <c r="K22" s="79" t="s">
        <v>37</v>
      </c>
      <c r="L22" s="98">
        <v>0</v>
      </c>
      <c r="M22" s="85">
        <v>1430552</v>
      </c>
      <c r="N22" s="87">
        <v>0</v>
      </c>
      <c r="O22" s="87">
        <v>0</v>
      </c>
      <c r="P22" s="90">
        <v>37724</v>
      </c>
      <c r="Q22" s="90">
        <v>356445</v>
      </c>
      <c r="R22" s="92">
        <v>0</v>
      </c>
      <c r="S22" s="94">
        <v>436460</v>
      </c>
      <c r="T22" s="79" t="s">
        <v>37</v>
      </c>
    </row>
    <row r="23" spans="1:20" ht="20.100000000000001" customHeight="1">
      <c r="A23" s="79" t="s">
        <v>38</v>
      </c>
      <c r="B23" s="81">
        <v>3326582</v>
      </c>
      <c r="C23" s="83">
        <v>3144626</v>
      </c>
      <c r="D23" s="85">
        <v>829401</v>
      </c>
      <c r="E23" s="87">
        <v>0</v>
      </c>
      <c r="F23" s="90">
        <v>24648</v>
      </c>
      <c r="G23" s="90">
        <v>20416</v>
      </c>
      <c r="H23" s="92">
        <v>0</v>
      </c>
      <c r="I23" s="94">
        <v>11351</v>
      </c>
      <c r="J23" s="79" t="s">
        <v>38</v>
      </c>
      <c r="K23" s="79" t="s">
        <v>38</v>
      </c>
      <c r="L23" s="98">
        <v>0</v>
      </c>
      <c r="M23" s="85">
        <v>2238864</v>
      </c>
      <c r="N23" s="87">
        <v>0</v>
      </c>
      <c r="O23" s="87">
        <v>0</v>
      </c>
      <c r="P23" s="90">
        <v>19945</v>
      </c>
      <c r="Q23" s="90">
        <v>192818</v>
      </c>
      <c r="R23" s="92">
        <v>0</v>
      </c>
      <c r="S23" s="94">
        <v>-10861</v>
      </c>
      <c r="T23" s="79" t="s">
        <v>38</v>
      </c>
    </row>
    <row r="24" spans="1:20" ht="20.100000000000001" customHeight="1">
      <c r="A24" s="79" t="s">
        <v>39</v>
      </c>
      <c r="B24" s="81">
        <v>3702815</v>
      </c>
      <c r="C24" s="83">
        <v>3578663</v>
      </c>
      <c r="D24" s="85">
        <v>1179330</v>
      </c>
      <c r="E24" s="87">
        <v>0</v>
      </c>
      <c r="F24" s="90">
        <v>40573</v>
      </c>
      <c r="G24" s="90">
        <v>41171</v>
      </c>
      <c r="H24" s="92">
        <v>0</v>
      </c>
      <c r="I24" s="94">
        <v>29922</v>
      </c>
      <c r="J24" s="79" t="s">
        <v>39</v>
      </c>
      <c r="K24" s="79" t="s">
        <v>39</v>
      </c>
      <c r="L24" s="98">
        <v>0</v>
      </c>
      <c r="M24" s="85">
        <v>2217276</v>
      </c>
      <c r="N24" s="87">
        <v>0</v>
      </c>
      <c r="O24" s="87">
        <v>0</v>
      </c>
      <c r="P24" s="90">
        <v>70391</v>
      </c>
      <c r="Q24" s="90">
        <v>270234</v>
      </c>
      <c r="R24" s="92">
        <v>0</v>
      </c>
      <c r="S24" s="94">
        <v>-146081</v>
      </c>
      <c r="T24" s="79" t="s">
        <v>39</v>
      </c>
    </row>
    <row r="25" spans="1:20" ht="20.100000000000001" customHeight="1">
      <c r="A25" s="79" t="s">
        <v>40</v>
      </c>
      <c r="B25" s="81">
        <v>1959398</v>
      </c>
      <c r="C25" s="83">
        <v>1855884</v>
      </c>
      <c r="D25" s="85">
        <v>601054</v>
      </c>
      <c r="E25" s="87">
        <v>0</v>
      </c>
      <c r="F25" s="90">
        <v>18723</v>
      </c>
      <c r="G25" s="90">
        <v>31133</v>
      </c>
      <c r="H25" s="92">
        <v>0</v>
      </c>
      <c r="I25" s="94">
        <v>4240</v>
      </c>
      <c r="J25" s="79" t="s">
        <v>40</v>
      </c>
      <c r="K25" s="79" t="s">
        <v>40</v>
      </c>
      <c r="L25" s="98">
        <v>0</v>
      </c>
      <c r="M25" s="85">
        <v>1195566</v>
      </c>
      <c r="N25" s="85">
        <v>200</v>
      </c>
      <c r="O25" s="87">
        <v>0</v>
      </c>
      <c r="P25" s="90">
        <v>4969</v>
      </c>
      <c r="Q25" s="90">
        <v>132957</v>
      </c>
      <c r="R25" s="92">
        <v>0</v>
      </c>
      <c r="S25" s="94">
        <v>-29443</v>
      </c>
      <c r="T25" s="79" t="s">
        <v>40</v>
      </c>
    </row>
    <row r="26" spans="1:20" ht="20.100000000000001" customHeight="1">
      <c r="A26" s="79" t="s">
        <v>41</v>
      </c>
      <c r="B26" s="81">
        <v>2156981</v>
      </c>
      <c r="C26" s="83">
        <v>2052038</v>
      </c>
      <c r="D26" s="85">
        <v>743968</v>
      </c>
      <c r="E26" s="87">
        <v>0</v>
      </c>
      <c r="F26" s="90">
        <v>44713</v>
      </c>
      <c r="G26" s="90">
        <v>13996</v>
      </c>
      <c r="H26" s="92">
        <v>0</v>
      </c>
      <c r="I26" s="94">
        <v>12540</v>
      </c>
      <c r="J26" s="79" t="s">
        <v>41</v>
      </c>
      <c r="K26" s="79" t="s">
        <v>41</v>
      </c>
      <c r="L26" s="96">
        <v>101</v>
      </c>
      <c r="M26" s="85">
        <v>1194049</v>
      </c>
      <c r="N26" s="87">
        <v>0</v>
      </c>
      <c r="O26" s="87">
        <v>0</v>
      </c>
      <c r="P26" s="90">
        <v>42671</v>
      </c>
      <c r="Q26" s="90">
        <v>96898</v>
      </c>
      <c r="R26" s="92">
        <v>0</v>
      </c>
      <c r="S26" s="94">
        <v>8045</v>
      </c>
      <c r="T26" s="79" t="s">
        <v>41</v>
      </c>
    </row>
    <row r="27" spans="1:20" ht="20.100000000000001" customHeight="1">
      <c r="A27" s="79" t="s">
        <v>42</v>
      </c>
      <c r="B27" s="81">
        <v>2928020</v>
      </c>
      <c r="C27" s="83">
        <v>1063154</v>
      </c>
      <c r="D27" s="85">
        <v>317548</v>
      </c>
      <c r="E27" s="87">
        <v>0</v>
      </c>
      <c r="F27" s="90">
        <v>5363</v>
      </c>
      <c r="G27" s="90">
        <v>17065</v>
      </c>
      <c r="H27" s="92">
        <v>0</v>
      </c>
      <c r="I27" s="94">
        <v>618</v>
      </c>
      <c r="J27" s="79" t="s">
        <v>42</v>
      </c>
      <c r="K27" s="79" t="s">
        <v>42</v>
      </c>
      <c r="L27" s="96">
        <v>5500</v>
      </c>
      <c r="M27" s="85">
        <v>715289</v>
      </c>
      <c r="N27" s="85">
        <v>400</v>
      </c>
      <c r="O27" s="87">
        <v>0</v>
      </c>
      <c r="P27" s="90">
        <v>1371</v>
      </c>
      <c r="Q27" s="90">
        <v>69255</v>
      </c>
      <c r="R27" s="92">
        <v>0</v>
      </c>
      <c r="S27" s="94">
        <v>1795610</v>
      </c>
      <c r="T27" s="79" t="s">
        <v>42</v>
      </c>
    </row>
    <row r="28" spans="1:20" ht="20.100000000000001" customHeight="1">
      <c r="A28" s="79" t="s">
        <v>43</v>
      </c>
      <c r="B28" s="81">
        <v>2562521</v>
      </c>
      <c r="C28" s="83">
        <v>2220334</v>
      </c>
      <c r="D28" s="85">
        <v>733919</v>
      </c>
      <c r="E28" s="87">
        <v>0</v>
      </c>
      <c r="F28" s="90">
        <v>31707</v>
      </c>
      <c r="G28" s="90">
        <v>29161</v>
      </c>
      <c r="H28" s="92">
        <v>0</v>
      </c>
      <c r="I28" s="94">
        <v>18812</v>
      </c>
      <c r="J28" s="79" t="s">
        <v>43</v>
      </c>
      <c r="K28" s="79" t="s">
        <v>43</v>
      </c>
      <c r="L28" s="98">
        <v>0</v>
      </c>
      <c r="M28" s="85">
        <v>1190434</v>
      </c>
      <c r="N28" s="87">
        <v>0</v>
      </c>
      <c r="O28" s="87">
        <v>0</v>
      </c>
      <c r="P28" s="90">
        <v>216301</v>
      </c>
      <c r="Q28" s="90">
        <v>101007</v>
      </c>
      <c r="R28" s="92">
        <v>0</v>
      </c>
      <c r="S28" s="94">
        <v>241180</v>
      </c>
      <c r="T28" s="79" t="s">
        <v>43</v>
      </c>
    </row>
    <row r="29" spans="1:20" ht="20.100000000000001" customHeight="1">
      <c r="A29" s="79" t="s">
        <v>44</v>
      </c>
      <c r="B29" s="81">
        <v>2362528</v>
      </c>
      <c r="C29" s="83">
        <v>2280685</v>
      </c>
      <c r="D29" s="85">
        <v>1158864</v>
      </c>
      <c r="E29" s="87">
        <v>0</v>
      </c>
      <c r="F29" s="90">
        <v>67373</v>
      </c>
      <c r="G29" s="90">
        <v>41237</v>
      </c>
      <c r="H29" s="92">
        <v>0</v>
      </c>
      <c r="I29" s="94">
        <v>18035</v>
      </c>
      <c r="J29" s="79" t="s">
        <v>44</v>
      </c>
      <c r="K29" s="79" t="s">
        <v>44</v>
      </c>
      <c r="L29" s="98">
        <v>0</v>
      </c>
      <c r="M29" s="85">
        <v>910331</v>
      </c>
      <c r="N29" s="85">
        <v>35</v>
      </c>
      <c r="O29" s="87">
        <v>0</v>
      </c>
      <c r="P29" s="90">
        <v>84810</v>
      </c>
      <c r="Q29" s="90">
        <v>43057</v>
      </c>
      <c r="R29" s="92">
        <v>0</v>
      </c>
      <c r="S29" s="94">
        <v>38786</v>
      </c>
      <c r="T29" s="79" t="s">
        <v>44</v>
      </c>
    </row>
    <row r="30" spans="1:20" ht="20.100000000000001" customHeight="1">
      <c r="A30" s="79" t="s">
        <v>45</v>
      </c>
      <c r="B30" s="81">
        <v>2109524</v>
      </c>
      <c r="C30" s="83">
        <v>1401714</v>
      </c>
      <c r="D30" s="85">
        <v>463779</v>
      </c>
      <c r="E30" s="87">
        <v>0</v>
      </c>
      <c r="F30" s="90">
        <v>3751</v>
      </c>
      <c r="G30" s="90">
        <v>20567</v>
      </c>
      <c r="H30" s="92">
        <v>0</v>
      </c>
      <c r="I30" s="94">
        <v>4748</v>
      </c>
      <c r="J30" s="79" t="s">
        <v>45</v>
      </c>
      <c r="K30" s="79" t="s">
        <v>45</v>
      </c>
      <c r="L30" s="96">
        <v>1155</v>
      </c>
      <c r="M30" s="85">
        <v>896589</v>
      </c>
      <c r="N30" s="85">
        <v>3901</v>
      </c>
      <c r="O30" s="87">
        <v>0</v>
      </c>
      <c r="P30" s="90">
        <v>7223</v>
      </c>
      <c r="Q30" s="90">
        <v>373214</v>
      </c>
      <c r="R30" s="90">
        <v>117283</v>
      </c>
      <c r="S30" s="94">
        <v>217313</v>
      </c>
      <c r="T30" s="79" t="s">
        <v>45</v>
      </c>
    </row>
    <row r="31" spans="1:20" ht="5.0999999999999996" customHeight="1" thickBot="1">
      <c r="A31" s="17"/>
      <c r="B31" s="21"/>
      <c r="C31" s="11"/>
      <c r="D31" s="11"/>
      <c r="E31" s="19"/>
      <c r="F31" s="17"/>
      <c r="G31" s="15"/>
      <c r="H31" s="15"/>
      <c r="I31" s="13"/>
      <c r="J31" s="9"/>
      <c r="K31" s="17"/>
      <c r="L31" s="21"/>
      <c r="M31" s="11"/>
      <c r="N31" s="11"/>
      <c r="O31" s="19"/>
      <c r="P31" s="17"/>
      <c r="Q31" s="15"/>
      <c r="R31" s="15"/>
      <c r="S31" s="13"/>
      <c r="T31" s="9"/>
    </row>
    <row r="32" spans="1:20" s="2" customFormat="1" ht="64.900000000000006" customHeight="1">
      <c r="A32" s="57" t="str">
        <f>SUBSTITUTE(A36&amp;C36,CHAR(10),CHAR(10)&amp;"　　　　　  ")&amp;CHAR(10)&amp;SUBSTITUTE(A37&amp;B37,CHAR(10),CHAR(10)&amp;"　　　")</f>
        <v>Explanation：1.Since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
Note：1.Please refer to introductory notes 4.</v>
      </c>
      <c r="B32" s="58"/>
      <c r="C32" s="58"/>
      <c r="D32" s="58"/>
      <c r="E32" s="58"/>
      <c r="F32" s="44" t="str">
        <f>SUBSTITUTE(F36&amp;G36,CHAR(10),CHAR(10)&amp;"　　　　　  ")</f>
        <v/>
      </c>
      <c r="G32" s="45"/>
      <c r="H32" s="45"/>
      <c r="I32" s="45"/>
      <c r="J32" s="45"/>
      <c r="K32" s="54"/>
      <c r="L32" s="55"/>
      <c r="M32" s="55"/>
      <c r="N32" s="55"/>
      <c r="O32" s="55"/>
      <c r="P32" s="44"/>
      <c r="Q32" s="45"/>
      <c r="R32" s="45"/>
      <c r="S32" s="45"/>
      <c r="T32" s="45"/>
    </row>
    <row r="33" spans="1:20" s="5" customFormat="1" ht="11.25" customHeight="1">
      <c r="A33" s="56"/>
      <c r="B33" s="56"/>
      <c r="C33" s="56"/>
      <c r="D33" s="56"/>
      <c r="E33" s="56"/>
      <c r="F33" s="43"/>
      <c r="G33" s="43"/>
      <c r="H33" s="43"/>
      <c r="I33" s="43"/>
      <c r="J33" s="43"/>
      <c r="K33" s="41"/>
      <c r="L33" s="42"/>
      <c r="M33" s="42"/>
      <c r="N33" s="42"/>
      <c r="O33" s="42"/>
      <c r="P33" s="43"/>
      <c r="Q33" s="43"/>
      <c r="R33" s="43"/>
      <c r="S33" s="43"/>
      <c r="T33" s="43"/>
    </row>
    <row r="34" spans="1:20" s="5" customFormat="1" ht="12" customHeight="1">
      <c r="A34" s="4"/>
      <c r="B34" s="4"/>
      <c r="C34" s="4"/>
      <c r="D34" s="4"/>
      <c r="E34" s="4"/>
      <c r="F34" s="4"/>
      <c r="G34" s="4"/>
      <c r="H34" s="4"/>
      <c r="I34" s="4"/>
      <c r="J34" s="4"/>
      <c r="K34" s="4"/>
      <c r="L34" s="4"/>
      <c r="M34" s="4"/>
      <c r="N34" s="4"/>
      <c r="O34" s="4"/>
      <c r="P34" s="4"/>
      <c r="Q34" s="4"/>
      <c r="R34" s="4"/>
      <c r="S34" s="4"/>
      <c r="T34" s="4"/>
    </row>
    <row r="35" spans="1:20" s="5" customFormat="1" ht="12" hidden="1" customHeight="1">
      <c r="A35" s="4"/>
      <c r="B35" s="4"/>
      <c r="C35" s="4"/>
      <c r="D35" s="4"/>
      <c r="E35" s="4"/>
      <c r="F35" s="4"/>
      <c r="G35" s="4"/>
      <c r="H35" s="4"/>
      <c r="I35" s="4"/>
      <c r="J35" s="4"/>
      <c r="K35" s="4"/>
      <c r="L35" s="4"/>
      <c r="M35" s="4"/>
      <c r="N35" s="4"/>
      <c r="O35" s="4"/>
      <c r="P35" s="4"/>
      <c r="Q35" s="4"/>
      <c r="R35" s="4"/>
      <c r="S35" s="4"/>
      <c r="T35" s="4"/>
    </row>
    <row r="36" spans="1:20" ht="169.5" hidden="1">
      <c r="A36" s="77" t="s">
        <v>46</v>
      </c>
      <c r="C36" s="78" t="s">
        <v>21</v>
      </c>
    </row>
    <row r="37" spans="1:20" hidden="1">
      <c r="A37" s="77" t="s">
        <v>22</v>
      </c>
      <c r="B37" s="77" t="s">
        <v>23</v>
      </c>
    </row>
    <row r="38" spans="1:20" hidden="1"/>
    <row r="39" spans="1:20" ht="15" customHeight="1"/>
  </sheetData>
  <mergeCells count="41">
    <mergeCell ref="A1:E1"/>
    <mergeCell ref="C3:D3"/>
    <mergeCell ref="A2:E2"/>
    <mergeCell ref="F2:J2"/>
    <mergeCell ref="H5:H6"/>
    <mergeCell ref="G5:G6"/>
    <mergeCell ref="C4:E4"/>
    <mergeCell ref="F4:I4"/>
    <mergeCell ref="I5:I6"/>
    <mergeCell ref="A33:E33"/>
    <mergeCell ref="A32:E32"/>
    <mergeCell ref="A4:A6"/>
    <mergeCell ref="F33:J33"/>
    <mergeCell ref="B4:B6"/>
    <mergeCell ref="E5:E6"/>
    <mergeCell ref="F5:F6"/>
    <mergeCell ref="C5:C6"/>
    <mergeCell ref="D5:D6"/>
    <mergeCell ref="F32:J32"/>
    <mergeCell ref="J4:J6"/>
    <mergeCell ref="P1:T1"/>
    <mergeCell ref="K2:O2"/>
    <mergeCell ref="P2:T2"/>
    <mergeCell ref="T4:T6"/>
    <mergeCell ref="L4:O4"/>
    <mergeCell ref="K32:O32"/>
    <mergeCell ref="F1:J1"/>
    <mergeCell ref="M3:N3"/>
    <mergeCell ref="K1:O1"/>
    <mergeCell ref="Q4:Q6"/>
    <mergeCell ref="K4:K6"/>
    <mergeCell ref="K33:O33"/>
    <mergeCell ref="P33:T33"/>
    <mergeCell ref="P32:T32"/>
    <mergeCell ref="L5:L6"/>
    <mergeCell ref="M5:M6"/>
    <mergeCell ref="N5:N6"/>
    <mergeCell ref="R4:R6"/>
    <mergeCell ref="S4:S6"/>
    <mergeCell ref="P5:P6"/>
    <mergeCell ref="O5:O6"/>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workbookViewId="0">
      <selection sqref="A1:E1"/>
    </sheetView>
  </sheetViews>
  <sheetFormatPr defaultRowHeight="16.5"/>
  <cols>
    <col min="1" max="1" width="22.625" style="3" customWidth="1"/>
    <col min="2" max="5" width="15.125" customWidth="1"/>
    <col min="6" max="6" width="15.125" style="3" customWidth="1"/>
    <col min="7" max="9" width="15.125" customWidth="1"/>
    <col min="10" max="10" width="22.625" customWidth="1"/>
    <col min="11" max="11" width="22.625" style="3" customWidth="1"/>
    <col min="12" max="15" width="15.125" customWidth="1"/>
    <col min="16" max="16" width="15.125" style="3" customWidth="1"/>
    <col min="17" max="19" width="15.125" customWidth="1"/>
    <col min="20" max="20" width="22.625" customWidth="1"/>
  </cols>
  <sheetData>
    <row r="1" spans="1:20" s="25" customFormat="1" ht="24.95" customHeight="1">
      <c r="A1" s="70" t="s">
        <v>61</v>
      </c>
      <c r="B1" s="37"/>
      <c r="C1" s="37"/>
      <c r="D1" s="37"/>
      <c r="E1" s="37"/>
      <c r="F1" s="70" t="s">
        <v>51</v>
      </c>
      <c r="G1" s="37"/>
      <c r="H1" s="37"/>
      <c r="I1" s="37"/>
      <c r="J1" s="37"/>
      <c r="K1" s="70" t="s">
        <v>62</v>
      </c>
      <c r="L1" s="37"/>
      <c r="M1" s="37"/>
      <c r="N1" s="37"/>
      <c r="O1" s="37"/>
      <c r="P1" s="70" t="s">
        <v>51</v>
      </c>
      <c r="Q1" s="37"/>
      <c r="R1" s="37"/>
      <c r="S1" s="37"/>
      <c r="T1" s="37"/>
    </row>
    <row r="2" spans="1:20" s="3" customFormat="1" ht="15" customHeight="1">
      <c r="A2" s="51" t="s">
        <v>48</v>
      </c>
      <c r="B2" s="51"/>
      <c r="C2" s="51"/>
      <c r="D2" s="51"/>
      <c r="E2" s="51"/>
      <c r="F2" s="51" t="s">
        <v>48</v>
      </c>
      <c r="G2" s="51"/>
      <c r="H2" s="51"/>
      <c r="I2" s="51"/>
      <c r="J2" s="51"/>
      <c r="K2" s="51" t="s">
        <v>48</v>
      </c>
      <c r="L2" s="51"/>
      <c r="M2" s="51"/>
      <c r="N2" s="51"/>
      <c r="O2" s="51"/>
      <c r="P2" s="51" t="s">
        <v>48</v>
      </c>
      <c r="Q2" s="51"/>
      <c r="R2" s="51"/>
      <c r="S2" s="51"/>
      <c r="T2" s="51"/>
    </row>
    <row r="3" spans="1:20" ht="15" customHeight="1" thickBot="1">
      <c r="A3" s="20"/>
      <c r="B3" s="1"/>
      <c r="C3" s="36"/>
      <c r="D3" s="36"/>
      <c r="E3" s="24" t="s">
        <v>1</v>
      </c>
      <c r="G3" s="1"/>
      <c r="H3" s="1"/>
      <c r="I3" s="22"/>
      <c r="J3" s="23" t="s">
        <v>1</v>
      </c>
      <c r="K3" s="20"/>
      <c r="L3" s="1"/>
      <c r="M3" s="36"/>
      <c r="N3" s="36"/>
      <c r="O3" s="24" t="s">
        <v>1</v>
      </c>
      <c r="Q3" s="1"/>
      <c r="R3" s="1"/>
      <c r="S3" s="22"/>
      <c r="T3" s="23" t="s">
        <v>1</v>
      </c>
    </row>
    <row r="4" spans="1:20" ht="15.95" customHeight="1">
      <c r="A4" s="59" t="s">
        <v>0</v>
      </c>
      <c r="B4" s="62" t="s">
        <v>3</v>
      </c>
      <c r="C4" s="66" t="s">
        <v>19</v>
      </c>
      <c r="D4" s="53"/>
      <c r="E4" s="53"/>
      <c r="F4" s="67" t="s">
        <v>19</v>
      </c>
      <c r="G4" s="67"/>
      <c r="H4" s="67"/>
      <c r="I4" s="68"/>
      <c r="J4" s="48" t="s">
        <v>0</v>
      </c>
      <c r="K4" s="38" t="s">
        <v>0</v>
      </c>
      <c r="L4" s="52" t="s">
        <v>19</v>
      </c>
      <c r="M4" s="53"/>
      <c r="N4" s="53"/>
      <c r="O4" s="53"/>
      <c r="P4" s="26"/>
      <c r="Q4" s="29" t="s">
        <v>18</v>
      </c>
      <c r="R4" s="29" t="s">
        <v>4</v>
      </c>
      <c r="S4" s="31" t="s">
        <v>20</v>
      </c>
      <c r="T4" s="48" t="s">
        <v>0</v>
      </c>
    </row>
    <row r="5" spans="1:20" ht="15" customHeight="1">
      <c r="A5" s="60"/>
      <c r="B5" s="63"/>
      <c r="C5" s="27" t="s">
        <v>5</v>
      </c>
      <c r="D5" s="27" t="s">
        <v>9</v>
      </c>
      <c r="E5" s="27" t="s">
        <v>8</v>
      </c>
      <c r="F5" s="34" t="s">
        <v>10</v>
      </c>
      <c r="G5" s="27" t="s">
        <v>14</v>
      </c>
      <c r="H5" s="27" t="s">
        <v>11</v>
      </c>
      <c r="I5" s="69" t="s">
        <v>12</v>
      </c>
      <c r="J5" s="49"/>
      <c r="K5" s="39"/>
      <c r="L5" s="46" t="s">
        <v>15</v>
      </c>
      <c r="M5" s="27" t="s">
        <v>16</v>
      </c>
      <c r="N5" s="27" t="s">
        <v>13</v>
      </c>
      <c r="O5" s="27" t="s">
        <v>6</v>
      </c>
      <c r="P5" s="34" t="s">
        <v>7</v>
      </c>
      <c r="Q5" s="30"/>
      <c r="R5" s="30"/>
      <c r="S5" s="32"/>
      <c r="T5" s="49"/>
    </row>
    <row r="6" spans="1:20" ht="15" customHeight="1" thickBot="1">
      <c r="A6" s="61"/>
      <c r="B6" s="64"/>
      <c r="C6" s="28"/>
      <c r="D6" s="65"/>
      <c r="E6" s="28"/>
      <c r="F6" s="35"/>
      <c r="G6" s="28"/>
      <c r="H6" s="28"/>
      <c r="I6" s="33"/>
      <c r="J6" s="50"/>
      <c r="K6" s="40"/>
      <c r="L6" s="47"/>
      <c r="M6" s="28"/>
      <c r="N6" s="28"/>
      <c r="O6" s="28"/>
      <c r="P6" s="35"/>
      <c r="Q6" s="28"/>
      <c r="R6" s="28"/>
      <c r="S6" s="33"/>
      <c r="T6" s="50"/>
    </row>
    <row r="7" spans="1:20" ht="5.0999999999999996" customHeight="1">
      <c r="A7" s="18"/>
      <c r="B7" s="6"/>
      <c r="C7" s="7"/>
      <c r="D7" s="8"/>
      <c r="E7" s="8"/>
      <c r="F7" s="16"/>
      <c r="G7" s="14"/>
      <c r="H7" s="14"/>
      <c r="I7" s="12"/>
      <c r="J7" s="10"/>
      <c r="K7" s="18"/>
      <c r="L7" s="6"/>
      <c r="M7" s="7"/>
      <c r="N7" s="8"/>
      <c r="O7" s="8"/>
      <c r="P7" s="16"/>
      <c r="Q7" s="14"/>
      <c r="R7" s="14"/>
      <c r="S7" s="12"/>
      <c r="T7" s="10"/>
    </row>
    <row r="8" spans="1:20" ht="39.950000000000003" customHeight="1">
      <c r="A8" s="89" t="s">
        <v>60</v>
      </c>
      <c r="B8" s="97">
        <v>6173016</v>
      </c>
      <c r="C8" s="86">
        <v>5978899</v>
      </c>
      <c r="D8" s="86">
        <v>4207346</v>
      </c>
      <c r="E8" s="88">
        <v>0</v>
      </c>
      <c r="F8" s="91">
        <v>39516</v>
      </c>
      <c r="G8" s="91">
        <v>163770</v>
      </c>
      <c r="H8" s="93">
        <v>0</v>
      </c>
      <c r="I8" s="95">
        <v>101957</v>
      </c>
      <c r="J8" s="89" t="s">
        <v>60</v>
      </c>
      <c r="K8" s="89" t="s">
        <v>60</v>
      </c>
      <c r="L8" s="97">
        <v>10404</v>
      </c>
      <c r="M8" s="86">
        <v>1177274</v>
      </c>
      <c r="N8" s="86">
        <v>92146</v>
      </c>
      <c r="O8" s="86">
        <v>-4545</v>
      </c>
      <c r="P8" s="91">
        <v>191030</v>
      </c>
      <c r="Q8" s="91">
        <v>876767</v>
      </c>
      <c r="R8" s="93">
        <v>0</v>
      </c>
      <c r="S8" s="95">
        <v>-682651</v>
      </c>
      <c r="T8" s="89" t="s">
        <v>60</v>
      </c>
    </row>
    <row r="9" spans="1:20" ht="21.95" customHeight="1">
      <c r="A9" s="79" t="s">
        <v>32</v>
      </c>
      <c r="B9" s="96">
        <v>501394</v>
      </c>
      <c r="C9" s="85">
        <v>429282</v>
      </c>
      <c r="D9" s="85">
        <v>350082</v>
      </c>
      <c r="E9" s="87">
        <v>0</v>
      </c>
      <c r="F9" s="90">
        <v>818</v>
      </c>
      <c r="G9" s="90">
        <v>10949</v>
      </c>
      <c r="H9" s="92">
        <v>0</v>
      </c>
      <c r="I9" s="94">
        <v>9238</v>
      </c>
      <c r="J9" s="79" t="s">
        <v>32</v>
      </c>
      <c r="K9" s="79" t="s">
        <v>32</v>
      </c>
      <c r="L9" s="98">
        <v>0</v>
      </c>
      <c r="M9" s="85">
        <v>42274</v>
      </c>
      <c r="N9" s="85">
        <v>239</v>
      </c>
      <c r="O9" s="87">
        <v>0</v>
      </c>
      <c r="P9" s="90">
        <v>15681</v>
      </c>
      <c r="Q9" s="90">
        <v>70532</v>
      </c>
      <c r="R9" s="92">
        <v>0</v>
      </c>
      <c r="S9" s="94">
        <v>1580</v>
      </c>
      <c r="T9" s="79" t="s">
        <v>32</v>
      </c>
    </row>
    <row r="10" spans="1:20" ht="21.95" customHeight="1">
      <c r="A10" s="79" t="s">
        <v>33</v>
      </c>
      <c r="B10" s="96">
        <v>549526</v>
      </c>
      <c r="C10" s="85">
        <v>448203</v>
      </c>
      <c r="D10" s="85">
        <v>312910</v>
      </c>
      <c r="E10" s="87">
        <v>0</v>
      </c>
      <c r="F10" s="90">
        <v>2185</v>
      </c>
      <c r="G10" s="90">
        <v>6356</v>
      </c>
      <c r="H10" s="92">
        <v>0</v>
      </c>
      <c r="I10" s="94">
        <v>8445</v>
      </c>
      <c r="J10" s="79" t="s">
        <v>33</v>
      </c>
      <c r="K10" s="79" t="s">
        <v>33</v>
      </c>
      <c r="L10" s="98">
        <v>0</v>
      </c>
      <c r="M10" s="85">
        <v>95544</v>
      </c>
      <c r="N10" s="85">
        <v>7</v>
      </c>
      <c r="O10" s="87">
        <v>0</v>
      </c>
      <c r="P10" s="90">
        <v>22756</v>
      </c>
      <c r="Q10" s="90">
        <v>88654</v>
      </c>
      <c r="R10" s="92">
        <v>0</v>
      </c>
      <c r="S10" s="94">
        <v>12670</v>
      </c>
      <c r="T10" s="79" t="s">
        <v>33</v>
      </c>
    </row>
    <row r="11" spans="1:20" ht="21.95" customHeight="1">
      <c r="A11" s="79" t="s">
        <v>34</v>
      </c>
      <c r="B11" s="96">
        <v>575852</v>
      </c>
      <c r="C11" s="85">
        <v>443236</v>
      </c>
      <c r="D11" s="85">
        <v>302874</v>
      </c>
      <c r="E11" s="87">
        <v>0</v>
      </c>
      <c r="F11" s="90">
        <v>454</v>
      </c>
      <c r="G11" s="90">
        <v>17688</v>
      </c>
      <c r="H11" s="92">
        <v>0</v>
      </c>
      <c r="I11" s="94">
        <v>7991</v>
      </c>
      <c r="J11" s="79" t="s">
        <v>34</v>
      </c>
      <c r="K11" s="79" t="s">
        <v>34</v>
      </c>
      <c r="L11" s="96">
        <v>3000</v>
      </c>
      <c r="M11" s="85">
        <v>40085</v>
      </c>
      <c r="N11" s="85">
        <v>51189</v>
      </c>
      <c r="O11" s="87">
        <v>0</v>
      </c>
      <c r="P11" s="90">
        <v>19954</v>
      </c>
      <c r="Q11" s="90">
        <v>117003</v>
      </c>
      <c r="R11" s="92">
        <v>0</v>
      </c>
      <c r="S11" s="94">
        <v>15614</v>
      </c>
      <c r="T11" s="79" t="s">
        <v>34</v>
      </c>
    </row>
    <row r="12" spans="1:20" ht="21.95" customHeight="1">
      <c r="A12" s="79" t="s">
        <v>35</v>
      </c>
      <c r="B12" s="96">
        <v>221094</v>
      </c>
      <c r="C12" s="85">
        <v>955937</v>
      </c>
      <c r="D12" s="85">
        <v>649298</v>
      </c>
      <c r="E12" s="87">
        <v>0</v>
      </c>
      <c r="F12" s="90">
        <v>2217</v>
      </c>
      <c r="G12" s="90">
        <v>46779</v>
      </c>
      <c r="H12" s="92">
        <v>0</v>
      </c>
      <c r="I12" s="94">
        <v>22942</v>
      </c>
      <c r="J12" s="79" t="s">
        <v>35</v>
      </c>
      <c r="K12" s="79" t="s">
        <v>35</v>
      </c>
      <c r="L12" s="98">
        <v>0</v>
      </c>
      <c r="M12" s="85">
        <v>191986</v>
      </c>
      <c r="N12" s="85">
        <v>16008</v>
      </c>
      <c r="O12" s="85">
        <v>-4545</v>
      </c>
      <c r="P12" s="90">
        <v>31252</v>
      </c>
      <c r="Q12" s="90">
        <v>33526</v>
      </c>
      <c r="R12" s="92">
        <v>0</v>
      </c>
      <c r="S12" s="94">
        <v>-768369</v>
      </c>
      <c r="T12" s="79" t="s">
        <v>35</v>
      </c>
    </row>
    <row r="13" spans="1:20" ht="21.95" customHeight="1">
      <c r="A13" s="79" t="s">
        <v>36</v>
      </c>
      <c r="B13" s="96">
        <v>798812</v>
      </c>
      <c r="C13" s="85">
        <v>446210</v>
      </c>
      <c r="D13" s="85">
        <v>385733</v>
      </c>
      <c r="E13" s="87">
        <v>0</v>
      </c>
      <c r="F13" s="90">
        <v>266</v>
      </c>
      <c r="G13" s="90">
        <v>6265</v>
      </c>
      <c r="H13" s="92">
        <v>0</v>
      </c>
      <c r="I13" s="94">
        <v>9381</v>
      </c>
      <c r="J13" s="79" t="s">
        <v>36</v>
      </c>
      <c r="K13" s="79" t="s">
        <v>36</v>
      </c>
      <c r="L13" s="98">
        <v>0</v>
      </c>
      <c r="M13" s="85">
        <v>38036</v>
      </c>
      <c r="N13" s="85">
        <v>2411</v>
      </c>
      <c r="O13" s="87">
        <v>0</v>
      </c>
      <c r="P13" s="90">
        <v>4117</v>
      </c>
      <c r="Q13" s="90">
        <v>286650</v>
      </c>
      <c r="R13" s="92">
        <v>0</v>
      </c>
      <c r="S13" s="94">
        <v>65952</v>
      </c>
      <c r="T13" s="79" t="s">
        <v>36</v>
      </c>
    </row>
    <row r="14" spans="1:20" ht="21.95" customHeight="1">
      <c r="A14" s="79" t="s">
        <v>37</v>
      </c>
      <c r="B14" s="96">
        <v>572876</v>
      </c>
      <c r="C14" s="85">
        <v>546441</v>
      </c>
      <c r="D14" s="85">
        <v>453799</v>
      </c>
      <c r="E14" s="87">
        <v>0</v>
      </c>
      <c r="F14" s="90">
        <v>588</v>
      </c>
      <c r="G14" s="90">
        <v>18508</v>
      </c>
      <c r="H14" s="92">
        <v>0</v>
      </c>
      <c r="I14" s="94">
        <v>7245</v>
      </c>
      <c r="J14" s="79" t="s">
        <v>37</v>
      </c>
      <c r="K14" s="79" t="s">
        <v>37</v>
      </c>
      <c r="L14" s="98">
        <v>0</v>
      </c>
      <c r="M14" s="85">
        <v>48444</v>
      </c>
      <c r="N14" s="85">
        <v>2262</v>
      </c>
      <c r="O14" s="87">
        <v>0</v>
      </c>
      <c r="P14" s="90">
        <v>15595</v>
      </c>
      <c r="Q14" s="90">
        <v>15529</v>
      </c>
      <c r="R14" s="92">
        <v>0</v>
      </c>
      <c r="S14" s="94">
        <v>10906</v>
      </c>
      <c r="T14" s="79" t="s">
        <v>37</v>
      </c>
    </row>
    <row r="15" spans="1:20" ht="21.95" customHeight="1">
      <c r="A15" s="79" t="s">
        <v>38</v>
      </c>
      <c r="B15" s="96">
        <v>790265</v>
      </c>
      <c r="C15" s="85">
        <v>749986</v>
      </c>
      <c r="D15" s="85">
        <v>430061</v>
      </c>
      <c r="E15" s="87">
        <v>0</v>
      </c>
      <c r="F15" s="90">
        <v>26435</v>
      </c>
      <c r="G15" s="90">
        <v>6374</v>
      </c>
      <c r="H15" s="92">
        <v>0</v>
      </c>
      <c r="I15" s="94">
        <v>14081</v>
      </c>
      <c r="J15" s="79" t="s">
        <v>38</v>
      </c>
      <c r="K15" s="79" t="s">
        <v>38</v>
      </c>
      <c r="L15" s="96">
        <v>5000</v>
      </c>
      <c r="M15" s="85">
        <v>240559</v>
      </c>
      <c r="N15" s="85">
        <v>10904</v>
      </c>
      <c r="O15" s="87">
        <v>0</v>
      </c>
      <c r="P15" s="90">
        <v>16572</v>
      </c>
      <c r="Q15" s="90">
        <v>79084</v>
      </c>
      <c r="R15" s="92">
        <v>0</v>
      </c>
      <c r="S15" s="94">
        <v>-38805</v>
      </c>
      <c r="T15" s="79" t="s">
        <v>38</v>
      </c>
    </row>
    <row r="16" spans="1:20" ht="21.95" customHeight="1">
      <c r="A16" s="79" t="s">
        <v>39</v>
      </c>
      <c r="B16" s="96">
        <v>914317</v>
      </c>
      <c r="C16" s="85">
        <v>834462</v>
      </c>
      <c r="D16" s="85">
        <v>576768</v>
      </c>
      <c r="E16" s="87">
        <v>0</v>
      </c>
      <c r="F16" s="90">
        <v>1128</v>
      </c>
      <c r="G16" s="90">
        <v>27930</v>
      </c>
      <c r="H16" s="92">
        <v>0</v>
      </c>
      <c r="I16" s="94">
        <v>8683</v>
      </c>
      <c r="J16" s="79" t="s">
        <v>39</v>
      </c>
      <c r="K16" s="79" t="s">
        <v>39</v>
      </c>
      <c r="L16" s="96">
        <v>2404</v>
      </c>
      <c r="M16" s="85">
        <v>179530</v>
      </c>
      <c r="N16" s="85">
        <v>2570</v>
      </c>
      <c r="O16" s="87">
        <v>0</v>
      </c>
      <c r="P16" s="90">
        <v>35450</v>
      </c>
      <c r="Q16" s="90">
        <v>89805</v>
      </c>
      <c r="R16" s="92">
        <v>0</v>
      </c>
      <c r="S16" s="94">
        <v>-9950</v>
      </c>
      <c r="T16" s="79" t="s">
        <v>39</v>
      </c>
    </row>
    <row r="17" spans="1:20" ht="21.95" customHeight="1">
      <c r="A17" s="79" t="s">
        <v>40</v>
      </c>
      <c r="B17" s="96">
        <v>419295</v>
      </c>
      <c r="C17" s="85">
        <v>351177</v>
      </c>
      <c r="D17" s="85">
        <v>262300</v>
      </c>
      <c r="E17" s="87">
        <v>0</v>
      </c>
      <c r="F17" s="90">
        <v>3854</v>
      </c>
      <c r="G17" s="90">
        <v>12939</v>
      </c>
      <c r="H17" s="92">
        <v>0</v>
      </c>
      <c r="I17" s="94">
        <v>2406</v>
      </c>
      <c r="J17" s="79" t="s">
        <v>40</v>
      </c>
      <c r="K17" s="79" t="s">
        <v>40</v>
      </c>
      <c r="L17" s="98">
        <v>0</v>
      </c>
      <c r="M17" s="85">
        <v>64189</v>
      </c>
      <c r="N17" s="85">
        <v>2111</v>
      </c>
      <c r="O17" s="87">
        <v>0</v>
      </c>
      <c r="P17" s="90">
        <v>3378</v>
      </c>
      <c r="Q17" s="90">
        <v>46674</v>
      </c>
      <c r="R17" s="92">
        <v>0</v>
      </c>
      <c r="S17" s="94">
        <v>21444</v>
      </c>
      <c r="T17" s="79" t="s">
        <v>40</v>
      </c>
    </row>
    <row r="18" spans="1:20" ht="21.95" customHeight="1">
      <c r="A18" s="79" t="s">
        <v>41</v>
      </c>
      <c r="B18" s="96">
        <v>518104</v>
      </c>
      <c r="C18" s="85">
        <v>469978</v>
      </c>
      <c r="D18" s="85">
        <v>318289</v>
      </c>
      <c r="E18" s="87">
        <v>0</v>
      </c>
      <c r="F18" s="90">
        <v>447</v>
      </c>
      <c r="G18" s="90">
        <v>7653</v>
      </c>
      <c r="H18" s="92">
        <v>0</v>
      </c>
      <c r="I18" s="94">
        <v>9771</v>
      </c>
      <c r="J18" s="79" t="s">
        <v>41</v>
      </c>
      <c r="K18" s="79" t="s">
        <v>41</v>
      </c>
      <c r="L18" s="98">
        <v>0</v>
      </c>
      <c r="M18" s="85">
        <v>112123</v>
      </c>
      <c r="N18" s="85">
        <v>2459</v>
      </c>
      <c r="O18" s="87">
        <v>0</v>
      </c>
      <c r="P18" s="90">
        <v>19235</v>
      </c>
      <c r="Q18" s="90">
        <v>40817</v>
      </c>
      <c r="R18" s="92">
        <v>0</v>
      </c>
      <c r="S18" s="94">
        <v>7309</v>
      </c>
      <c r="T18" s="79" t="s">
        <v>41</v>
      </c>
    </row>
    <row r="19" spans="1:20" ht="21.95" customHeight="1">
      <c r="A19" s="79" t="s">
        <v>42</v>
      </c>
      <c r="B19" s="96">
        <v>222915</v>
      </c>
      <c r="C19" s="85">
        <v>229499</v>
      </c>
      <c r="D19" s="85">
        <v>165231</v>
      </c>
      <c r="E19" s="87">
        <v>0</v>
      </c>
      <c r="F19" s="90">
        <v>994</v>
      </c>
      <c r="G19" s="90">
        <v>1968</v>
      </c>
      <c r="H19" s="92">
        <v>0</v>
      </c>
      <c r="I19" s="94">
        <v>1336</v>
      </c>
      <c r="J19" s="79" t="s">
        <v>42</v>
      </c>
      <c r="K19" s="79" t="s">
        <v>42</v>
      </c>
      <c r="L19" s="98">
        <v>0</v>
      </c>
      <c r="M19" s="85">
        <v>53408</v>
      </c>
      <c r="N19" s="85">
        <v>228</v>
      </c>
      <c r="O19" s="87">
        <v>0</v>
      </c>
      <c r="P19" s="90">
        <v>6334</v>
      </c>
      <c r="Q19" s="90">
        <v>4713</v>
      </c>
      <c r="R19" s="92">
        <v>0</v>
      </c>
      <c r="S19" s="94">
        <v>-11296</v>
      </c>
      <c r="T19" s="79" t="s">
        <v>42</v>
      </c>
    </row>
    <row r="20" spans="1:20" ht="21.95" customHeight="1">
      <c r="A20" s="79" t="s">
        <v>52</v>
      </c>
      <c r="B20" s="96">
        <v>1115</v>
      </c>
      <c r="C20" s="85">
        <v>974</v>
      </c>
      <c r="D20" s="87">
        <v>0</v>
      </c>
      <c r="E20" s="87">
        <v>0</v>
      </c>
      <c r="F20" s="90">
        <v>40</v>
      </c>
      <c r="G20" s="90">
        <v>15</v>
      </c>
      <c r="H20" s="92">
        <v>0</v>
      </c>
      <c r="I20" s="94">
        <v>19</v>
      </c>
      <c r="J20" s="79" t="s">
        <v>52</v>
      </c>
      <c r="K20" s="79" t="s">
        <v>52</v>
      </c>
      <c r="L20" s="98">
        <v>0</v>
      </c>
      <c r="M20" s="85">
        <v>900</v>
      </c>
      <c r="N20" s="87">
        <v>0</v>
      </c>
      <c r="O20" s="87">
        <v>0</v>
      </c>
      <c r="P20" s="90">
        <v>0</v>
      </c>
      <c r="Q20" s="92">
        <v>0</v>
      </c>
      <c r="R20" s="92">
        <v>0</v>
      </c>
      <c r="S20" s="94">
        <v>140</v>
      </c>
      <c r="T20" s="79" t="s">
        <v>52</v>
      </c>
    </row>
    <row r="21" spans="1:20" ht="21.95" customHeight="1">
      <c r="A21" s="79" t="s">
        <v>53</v>
      </c>
      <c r="B21" s="96">
        <v>41146</v>
      </c>
      <c r="C21" s="85">
        <v>41350</v>
      </c>
      <c r="D21" s="87">
        <v>0</v>
      </c>
      <c r="E21" s="87">
        <v>0</v>
      </c>
      <c r="F21" s="92">
        <v>0</v>
      </c>
      <c r="G21" s="90">
        <v>26</v>
      </c>
      <c r="H21" s="92">
        <v>0</v>
      </c>
      <c r="I21" s="94">
        <v>415</v>
      </c>
      <c r="J21" s="79" t="s">
        <v>53</v>
      </c>
      <c r="K21" s="79" t="s">
        <v>53</v>
      </c>
      <c r="L21" s="98">
        <v>0</v>
      </c>
      <c r="M21" s="85">
        <v>40794</v>
      </c>
      <c r="N21" s="87">
        <v>0</v>
      </c>
      <c r="O21" s="87">
        <v>0</v>
      </c>
      <c r="P21" s="90">
        <v>115</v>
      </c>
      <c r="Q21" s="92">
        <v>0</v>
      </c>
      <c r="R21" s="92">
        <v>0</v>
      </c>
      <c r="S21" s="94">
        <v>-203</v>
      </c>
      <c r="T21" s="79" t="s">
        <v>53</v>
      </c>
    </row>
    <row r="22" spans="1:20" ht="21.95" customHeight="1">
      <c r="A22" s="79" t="s">
        <v>54</v>
      </c>
      <c r="B22" s="96">
        <v>30153</v>
      </c>
      <c r="C22" s="85">
        <v>23079</v>
      </c>
      <c r="D22" s="87">
        <v>0</v>
      </c>
      <c r="E22" s="87">
        <v>0</v>
      </c>
      <c r="F22" s="90">
        <v>89</v>
      </c>
      <c r="G22" s="90">
        <v>111</v>
      </c>
      <c r="H22" s="92">
        <v>0</v>
      </c>
      <c r="I22" s="94">
        <v>0</v>
      </c>
      <c r="J22" s="79" t="s">
        <v>54</v>
      </c>
      <c r="K22" s="79" t="s">
        <v>54</v>
      </c>
      <c r="L22" s="98">
        <v>0</v>
      </c>
      <c r="M22" s="85">
        <v>22423</v>
      </c>
      <c r="N22" s="87">
        <v>0</v>
      </c>
      <c r="O22" s="87">
        <v>0</v>
      </c>
      <c r="P22" s="90">
        <v>455</v>
      </c>
      <c r="Q22" s="90">
        <v>3782</v>
      </c>
      <c r="R22" s="92">
        <v>0</v>
      </c>
      <c r="S22" s="94">
        <v>3293</v>
      </c>
      <c r="T22" s="79" t="s">
        <v>54</v>
      </c>
    </row>
    <row r="23" spans="1:20" ht="21.95" customHeight="1">
      <c r="A23" s="79" t="s">
        <v>55</v>
      </c>
      <c r="B23" s="96">
        <v>16150</v>
      </c>
      <c r="C23" s="85">
        <v>9086</v>
      </c>
      <c r="D23" s="87">
        <v>0</v>
      </c>
      <c r="E23" s="87">
        <v>0</v>
      </c>
      <c r="F23" s="90">
        <v>1</v>
      </c>
      <c r="G23" s="90">
        <v>209</v>
      </c>
      <c r="H23" s="92">
        <v>0</v>
      </c>
      <c r="I23" s="94">
        <v>4</v>
      </c>
      <c r="J23" s="79" t="s">
        <v>55</v>
      </c>
      <c r="K23" s="79" t="s">
        <v>55</v>
      </c>
      <c r="L23" s="98">
        <v>0</v>
      </c>
      <c r="M23" s="85">
        <v>6978</v>
      </c>
      <c r="N23" s="85">
        <v>1757</v>
      </c>
      <c r="O23" s="87">
        <v>0</v>
      </c>
      <c r="P23" s="90">
        <v>137</v>
      </c>
      <c r="Q23" s="92">
        <v>0</v>
      </c>
      <c r="R23" s="92">
        <v>0</v>
      </c>
      <c r="S23" s="94">
        <v>7064</v>
      </c>
      <c r="T23" s="79" t="s">
        <v>55</v>
      </c>
    </row>
    <row r="24" spans="1:20" ht="30" customHeight="1">
      <c r="A24" s="89" t="s">
        <v>56</v>
      </c>
      <c r="B24" s="97">
        <v>1720428</v>
      </c>
      <c r="C24" s="86">
        <v>1571470</v>
      </c>
      <c r="D24" s="86">
        <v>392245</v>
      </c>
      <c r="E24" s="88">
        <v>0</v>
      </c>
      <c r="F24" s="91">
        <v>4776</v>
      </c>
      <c r="G24" s="91">
        <v>47923</v>
      </c>
      <c r="H24" s="93">
        <v>0</v>
      </c>
      <c r="I24" s="95">
        <v>52703</v>
      </c>
      <c r="J24" s="89" t="s">
        <v>56</v>
      </c>
      <c r="K24" s="89" t="s">
        <v>56</v>
      </c>
      <c r="L24" s="99">
        <v>0</v>
      </c>
      <c r="M24" s="86">
        <v>748101</v>
      </c>
      <c r="N24" s="86">
        <v>300000</v>
      </c>
      <c r="O24" s="88">
        <v>0</v>
      </c>
      <c r="P24" s="91">
        <v>25722</v>
      </c>
      <c r="Q24" s="91">
        <v>94935</v>
      </c>
      <c r="R24" s="93">
        <v>0</v>
      </c>
      <c r="S24" s="95">
        <v>54023</v>
      </c>
      <c r="T24" s="89" t="s">
        <v>56</v>
      </c>
    </row>
    <row r="25" spans="1:20" ht="21.95" customHeight="1">
      <c r="A25" s="79" t="s">
        <v>57</v>
      </c>
      <c r="B25" s="96">
        <v>1215358</v>
      </c>
      <c r="C25" s="85">
        <v>1147027</v>
      </c>
      <c r="D25" s="85">
        <v>315854</v>
      </c>
      <c r="E25" s="87">
        <v>0</v>
      </c>
      <c r="F25" s="90">
        <v>4314</v>
      </c>
      <c r="G25" s="90">
        <v>44634</v>
      </c>
      <c r="H25" s="92">
        <v>0</v>
      </c>
      <c r="I25" s="94">
        <v>52370</v>
      </c>
      <c r="J25" s="79" t="s">
        <v>57</v>
      </c>
      <c r="K25" s="79" t="s">
        <v>57</v>
      </c>
      <c r="L25" s="98">
        <v>0</v>
      </c>
      <c r="M25" s="85">
        <v>404594</v>
      </c>
      <c r="N25" s="85">
        <v>300000</v>
      </c>
      <c r="O25" s="87">
        <v>0</v>
      </c>
      <c r="P25" s="90">
        <v>25262</v>
      </c>
      <c r="Q25" s="90">
        <v>42920</v>
      </c>
      <c r="R25" s="92">
        <v>0</v>
      </c>
      <c r="S25" s="94">
        <v>25411</v>
      </c>
      <c r="T25" s="79" t="s">
        <v>57</v>
      </c>
    </row>
    <row r="26" spans="1:20" ht="21.95" customHeight="1">
      <c r="A26" s="79" t="s">
        <v>58</v>
      </c>
      <c r="B26" s="96">
        <v>505070</v>
      </c>
      <c r="C26" s="85">
        <v>424443</v>
      </c>
      <c r="D26" s="85">
        <v>76391</v>
      </c>
      <c r="E26" s="87">
        <v>0</v>
      </c>
      <c r="F26" s="90">
        <v>462</v>
      </c>
      <c r="G26" s="90">
        <v>3289</v>
      </c>
      <c r="H26" s="92">
        <v>0</v>
      </c>
      <c r="I26" s="94">
        <v>333</v>
      </c>
      <c r="J26" s="79" t="s">
        <v>58</v>
      </c>
      <c r="K26" s="79" t="s">
        <v>58</v>
      </c>
      <c r="L26" s="98">
        <v>0</v>
      </c>
      <c r="M26" s="85">
        <v>343507</v>
      </c>
      <c r="N26" s="87">
        <v>0</v>
      </c>
      <c r="O26" s="87">
        <v>0</v>
      </c>
      <c r="P26" s="90">
        <v>461</v>
      </c>
      <c r="Q26" s="90">
        <v>52015</v>
      </c>
      <c r="R26" s="92">
        <v>0</v>
      </c>
      <c r="S26" s="94">
        <v>28612</v>
      </c>
      <c r="T26" s="79" t="s">
        <v>58</v>
      </c>
    </row>
    <row r="27" spans="1:20" ht="30" customHeight="1">
      <c r="A27" s="89" t="s">
        <v>59</v>
      </c>
      <c r="B27" s="97">
        <v>153761</v>
      </c>
      <c r="C27" s="86">
        <v>149328</v>
      </c>
      <c r="D27" s="86">
        <v>137372</v>
      </c>
      <c r="E27" s="88">
        <v>0</v>
      </c>
      <c r="F27" s="91">
        <v>5</v>
      </c>
      <c r="G27" s="91">
        <v>485</v>
      </c>
      <c r="H27" s="93">
        <v>0</v>
      </c>
      <c r="I27" s="95">
        <v>876</v>
      </c>
      <c r="J27" s="89" t="s">
        <v>59</v>
      </c>
      <c r="K27" s="89" t="s">
        <v>59</v>
      </c>
      <c r="L27" s="99">
        <v>0</v>
      </c>
      <c r="M27" s="86">
        <v>9345</v>
      </c>
      <c r="N27" s="88">
        <v>0</v>
      </c>
      <c r="O27" s="88">
        <v>0</v>
      </c>
      <c r="P27" s="91">
        <v>1246</v>
      </c>
      <c r="Q27" s="91">
        <v>9982</v>
      </c>
      <c r="R27" s="93">
        <v>0</v>
      </c>
      <c r="S27" s="95">
        <v>-5549</v>
      </c>
      <c r="T27" s="89" t="s">
        <v>59</v>
      </c>
    </row>
    <row r="28" spans="1:20" ht="21.95" customHeight="1">
      <c r="A28" s="79" t="s">
        <v>57</v>
      </c>
      <c r="B28" s="96">
        <v>119967</v>
      </c>
      <c r="C28" s="85">
        <v>113033</v>
      </c>
      <c r="D28" s="85">
        <v>102681</v>
      </c>
      <c r="E28" s="87">
        <v>0</v>
      </c>
      <c r="F28" s="90">
        <v>5</v>
      </c>
      <c r="G28" s="90">
        <v>396</v>
      </c>
      <c r="H28" s="92">
        <v>0</v>
      </c>
      <c r="I28" s="94">
        <v>815</v>
      </c>
      <c r="J28" s="79" t="s">
        <v>57</v>
      </c>
      <c r="K28" s="79" t="s">
        <v>57</v>
      </c>
      <c r="L28" s="98">
        <v>0</v>
      </c>
      <c r="M28" s="85">
        <v>7896</v>
      </c>
      <c r="N28" s="87">
        <v>0</v>
      </c>
      <c r="O28" s="87">
        <v>0</v>
      </c>
      <c r="P28" s="90">
        <v>1239</v>
      </c>
      <c r="Q28" s="90">
        <v>9982</v>
      </c>
      <c r="R28" s="92">
        <v>0</v>
      </c>
      <c r="S28" s="94">
        <v>-3048</v>
      </c>
      <c r="T28" s="79" t="s">
        <v>57</v>
      </c>
    </row>
    <row r="29" spans="1:20" ht="21.95" customHeight="1">
      <c r="A29" s="79" t="s">
        <v>58</v>
      </c>
      <c r="B29" s="96">
        <v>33794</v>
      </c>
      <c r="C29" s="85">
        <v>36295</v>
      </c>
      <c r="D29" s="85">
        <v>34690</v>
      </c>
      <c r="E29" s="87">
        <v>0</v>
      </c>
      <c r="F29" s="92">
        <v>0</v>
      </c>
      <c r="G29" s="90">
        <v>89</v>
      </c>
      <c r="H29" s="92">
        <v>0</v>
      </c>
      <c r="I29" s="94">
        <v>60</v>
      </c>
      <c r="J29" s="79" t="s">
        <v>58</v>
      </c>
      <c r="K29" s="79" t="s">
        <v>58</v>
      </c>
      <c r="L29" s="98">
        <v>0</v>
      </c>
      <c r="M29" s="85">
        <v>1449</v>
      </c>
      <c r="N29" s="87">
        <v>0</v>
      </c>
      <c r="O29" s="87">
        <v>0</v>
      </c>
      <c r="P29" s="90">
        <v>7</v>
      </c>
      <c r="Q29" s="92">
        <v>0</v>
      </c>
      <c r="R29" s="92">
        <v>0</v>
      </c>
      <c r="S29" s="94">
        <v>-2501</v>
      </c>
      <c r="T29" s="79" t="s">
        <v>58</v>
      </c>
    </row>
    <row r="30" spans="1:20" ht="5.0999999999999996" customHeight="1" thickBot="1">
      <c r="A30" s="17"/>
      <c r="B30" s="21"/>
      <c r="C30" s="11"/>
      <c r="D30" s="11"/>
      <c r="E30" s="19"/>
      <c r="F30" s="17"/>
      <c r="G30" s="15"/>
      <c r="H30" s="15"/>
      <c r="I30" s="13"/>
      <c r="J30" s="9"/>
      <c r="K30" s="17"/>
      <c r="L30" s="21"/>
      <c r="M30" s="11"/>
      <c r="N30" s="11"/>
      <c r="O30" s="19"/>
      <c r="P30" s="17"/>
      <c r="Q30" s="15"/>
      <c r="R30" s="15"/>
      <c r="S30" s="13"/>
      <c r="T30" s="9"/>
    </row>
    <row r="31" spans="1:20" s="2" customFormat="1" ht="24.95" customHeight="1">
      <c r="A31" s="57" t="str">
        <f>SUBSTITUTE(A36&amp;C36,CHAR(10),CHAR(10)&amp;"　　　　　  ")</f>
        <v/>
      </c>
      <c r="B31" s="58"/>
      <c r="C31" s="58"/>
      <c r="D31" s="58"/>
      <c r="E31" s="58"/>
      <c r="F31" s="44" t="str">
        <f>SUBSTITUTE(F36&amp;G36,CHAR(10),CHAR(10)&amp;"　　　　　  ")</f>
        <v/>
      </c>
      <c r="G31" s="45"/>
      <c r="H31" s="45"/>
      <c r="I31" s="45"/>
      <c r="J31" s="45"/>
      <c r="K31" s="54"/>
      <c r="L31" s="55"/>
      <c r="M31" s="55"/>
      <c r="N31" s="55"/>
      <c r="O31" s="55"/>
      <c r="P31" s="44"/>
      <c r="Q31" s="45"/>
      <c r="R31" s="45"/>
      <c r="S31" s="45"/>
      <c r="T31" s="45"/>
    </row>
    <row r="32" spans="1:20" s="2" customFormat="1" ht="36" customHeight="1">
      <c r="A32" s="71"/>
      <c r="B32" s="72"/>
      <c r="C32" s="72"/>
      <c r="D32" s="72"/>
      <c r="E32" s="72"/>
      <c r="F32" s="73"/>
      <c r="G32" s="74"/>
      <c r="H32" s="74"/>
      <c r="I32" s="74"/>
      <c r="J32" s="74"/>
      <c r="K32" s="75"/>
      <c r="L32" s="76"/>
      <c r="M32" s="76"/>
      <c r="N32" s="76"/>
      <c r="O32" s="76"/>
      <c r="P32" s="73"/>
      <c r="Q32" s="74"/>
      <c r="R32" s="74"/>
      <c r="S32" s="74"/>
      <c r="T32" s="74"/>
    </row>
    <row r="33" spans="1:20" s="5" customFormat="1" ht="11.25" customHeight="1">
      <c r="A33" s="56"/>
      <c r="B33" s="56"/>
      <c r="C33" s="56"/>
      <c r="D33" s="56"/>
      <c r="E33" s="56"/>
      <c r="F33" s="43"/>
      <c r="G33" s="43"/>
      <c r="H33" s="43"/>
      <c r="I33" s="43"/>
      <c r="J33" s="43"/>
      <c r="K33" s="41"/>
      <c r="L33" s="42"/>
      <c r="M33" s="42"/>
      <c r="N33" s="42"/>
      <c r="O33" s="42"/>
      <c r="P33" s="43"/>
      <c r="Q33" s="43"/>
      <c r="R33" s="43"/>
      <c r="S33" s="43"/>
      <c r="T33" s="43"/>
    </row>
    <row r="34" spans="1:20" s="5" customFormat="1" ht="12" customHeight="1">
      <c r="A34" s="4"/>
      <c r="B34" s="4"/>
      <c r="C34" s="4"/>
      <c r="D34" s="4"/>
      <c r="E34" s="4"/>
      <c r="F34" s="4"/>
      <c r="G34" s="4"/>
      <c r="H34" s="4"/>
      <c r="I34" s="4"/>
      <c r="J34" s="4"/>
      <c r="K34" s="4"/>
      <c r="L34" s="4"/>
      <c r="M34" s="4"/>
      <c r="N34" s="4"/>
      <c r="O34" s="4"/>
      <c r="P34" s="4"/>
      <c r="Q34" s="4"/>
      <c r="R34" s="4"/>
      <c r="S34" s="4"/>
      <c r="T34" s="4"/>
    </row>
    <row r="35" spans="1:20" s="5" customFormat="1" ht="12" hidden="1" customHeight="1">
      <c r="A35" s="4"/>
      <c r="B35" s="4"/>
      <c r="C35" s="4"/>
      <c r="D35" s="4"/>
      <c r="E35" s="4"/>
      <c r="F35" s="4"/>
      <c r="G35" s="4"/>
      <c r="H35" s="4"/>
      <c r="I35" s="4"/>
      <c r="J35" s="4"/>
      <c r="K35" s="4"/>
      <c r="L35" s="4"/>
      <c r="M35" s="4"/>
      <c r="N35" s="4"/>
      <c r="O35" s="4"/>
      <c r="P35" s="4"/>
      <c r="Q35" s="4"/>
      <c r="R35" s="4"/>
      <c r="S35" s="4"/>
      <c r="T35" s="4"/>
    </row>
    <row r="36" spans="1:20" hidden="1"/>
    <row r="37" spans="1:20" hidden="1"/>
    <row r="38" spans="1:20" hidden="1"/>
    <row r="39" spans="1:20" ht="15" customHeight="1"/>
  </sheetData>
  <mergeCells count="45">
    <mergeCell ref="A32:E32"/>
    <mergeCell ref="F32:J32"/>
    <mergeCell ref="K32:O32"/>
    <mergeCell ref="P32:T32"/>
    <mergeCell ref="A33:E33"/>
    <mergeCell ref="F33:J33"/>
    <mergeCell ref="K33:O33"/>
    <mergeCell ref="P33:T33"/>
    <mergeCell ref="O5:O6"/>
    <mergeCell ref="P5:P6"/>
    <mergeCell ref="A31:E31"/>
    <mergeCell ref="F31:J31"/>
    <mergeCell ref="K31:O31"/>
    <mergeCell ref="P31:T31"/>
    <mergeCell ref="Q4:Q6"/>
    <mergeCell ref="R4:R6"/>
    <mergeCell ref="S4:S6"/>
    <mergeCell ref="T4:T6"/>
    <mergeCell ref="C5:C6"/>
    <mergeCell ref="D5:D6"/>
    <mergeCell ref="E5:E6"/>
    <mergeCell ref="F5:F6"/>
    <mergeCell ref="G5:G6"/>
    <mergeCell ref="H5:H6"/>
    <mergeCell ref="L5:L6"/>
    <mergeCell ref="M5:M6"/>
    <mergeCell ref="N5:N6"/>
    <mergeCell ref="C3:D3"/>
    <mergeCell ref="M3:N3"/>
    <mergeCell ref="A4:A6"/>
    <mergeCell ref="B4:B6"/>
    <mergeCell ref="C4:E4"/>
    <mergeCell ref="F4:I4"/>
    <mergeCell ref="J4:J6"/>
    <mergeCell ref="K4:K6"/>
    <mergeCell ref="L4:O4"/>
    <mergeCell ref="I5:I6"/>
    <mergeCell ref="A1:E1"/>
    <mergeCell ref="F1:J1"/>
    <mergeCell ref="K1:O1"/>
    <mergeCell ref="P1:T1"/>
    <mergeCell ref="A2:E2"/>
    <mergeCell ref="F2:J2"/>
    <mergeCell ref="K2:O2"/>
    <mergeCell ref="P2:T2"/>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表(續2)</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2014-07-01T07:23:42Z</cp:lastPrinted>
  <dcterms:created xsi:type="dcterms:W3CDTF">2001-11-06T09:07:39Z</dcterms:created>
  <dcterms:modified xsi:type="dcterms:W3CDTF">2025-09-23T10:39:44Z</dcterms:modified>
</cp:coreProperties>
</file>