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ODF\ODF4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6" i="1" l="1"/>
  <c r="N3" i="1"/>
  <c r="A35" i="1"/>
</calcChain>
</file>

<file path=xl/sharedStrings.xml><?xml version="1.0" encoding="utf-8"?>
<sst xmlns="http://schemas.openxmlformats.org/spreadsheetml/2006/main" count="57" uniqueCount="29">
  <si>
    <t>Unit：Case；NT$ 1,000</t>
    <phoneticPr fontId="2" type="noConversion"/>
  </si>
  <si>
    <t>Unit：Case；NT$ 1,000</t>
    <phoneticPr fontId="2" type="noConversion"/>
  </si>
  <si>
    <t>Grand Total</t>
    <phoneticPr fontId="2" type="noConversion"/>
  </si>
  <si>
    <t>Transferred from
Law-enforcement Agencies</t>
    <phoneticPr fontId="2" type="noConversion"/>
  </si>
  <si>
    <t>Transferred from
Law-enforccement Agencies</t>
    <phoneticPr fontId="2" type="noConversion"/>
  </si>
  <si>
    <t>No. of Case</t>
    <phoneticPr fontId="2" type="noConversion"/>
  </si>
  <si>
    <t>％</t>
    <phoneticPr fontId="2" type="noConversion"/>
  </si>
  <si>
    <t>Amount</t>
    <phoneticPr fontId="2" type="noConversion"/>
  </si>
  <si>
    <t>Seized by Customs Office</t>
    <phoneticPr fontId="2" type="noConversion"/>
  </si>
  <si>
    <t>Cases of Seized Smuggled Goods</t>
    <phoneticPr fontId="2" type="noConversion"/>
  </si>
  <si>
    <t>Values of Goods Seized</t>
    <phoneticPr fontId="2" type="noConversion"/>
  </si>
  <si>
    <t>Customs Administration, Ministry of Finance.</t>
  </si>
  <si>
    <t>Explanation：</t>
  </si>
  <si>
    <t>The statistical time is the registration date of the smuggled case may different from the actual seizure date.</t>
  </si>
  <si>
    <t>Source：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</si>
  <si>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</si>
  <si>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</si>
  <si>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</si>
  <si>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</si>
  <si>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</si>
  <si>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</si>
  <si>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</si>
  <si>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</si>
  <si>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</si>
  <si>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</si>
  <si>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</si>
  <si>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</si>
  <si>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Period</t>
  </si>
  <si>
    <t>Table 4-2.  Cases of Seized Smuggled Goods and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</si>
</sst>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##,###,##0\ "/>
    <numFmt numFmtId="180" formatCode="##0.0\ 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 wrapText="1"/>
    </xf>
    <xf numFmtId="0" fontId="8" fillId="0" borderId="11" xfId="0" applyFont="1" applyBorder="1" applyAlignment="1">
      <alignment horizontal="center" vertical="center" wrapText="1"/>
    </xf>
    <xf numFmtId="0" fontId="1" fillId="0" borderId="0" xfId="0" applyFont="1"/>
    <xf numFmtId="0" fontId="2" fillId="0" borderId="1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top" wrapText="1"/>
    </xf>
    <xf numFmtId="0" fontId="11" fillId="0" borderId="0" xfId="0" applyFont="1"/>
    <xf numFmtId="0" fontId="9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178" fontId="9" fillId="0" borderId="8" xfId="0" applyNumberFormat="1" applyFont="1" applyBorder="1" applyAlignment="1">
      <alignment horizontal="right"/>
    </xf>
    <xf numFmtId="178" fontId="12" fillId="0" borderId="8" xfId="0" applyNumberFormat="1" applyFont="1" applyBorder="1" applyAlignment="1">
      <alignment horizontal="right"/>
    </xf>
    <xf numFmtId="180" fontId="9" fillId="0" borderId="6" xfId="0" applyNumberFormat="1" applyFont="1" applyBorder="1" applyAlignment="1">
      <alignment horizontal="right"/>
    </xf>
    <xf numFmtId="180" fontId="12" fillId="0" borderId="6" xfId="0" applyNumberFormat="1" applyFont="1" applyBorder="1" applyAlignment="1">
      <alignment horizontal="right"/>
    </xf>
    <xf numFmtId="178" fontId="9" fillId="0" borderId="6" xfId="0" applyNumberFormat="1" applyFont="1" applyBorder="1" applyAlignment="1">
      <alignment horizontal="right"/>
    </xf>
    <xf numFmtId="178" fontId="12" fillId="0" borderId="6" xfId="0" applyNumberFormat="1" applyFont="1" applyBorder="1" applyAlignment="1">
      <alignment horizontal="right"/>
    </xf>
    <xf numFmtId="180" fontId="9" fillId="0" borderId="1" xfId="0" applyNumberFormat="1" applyFont="1" applyBorder="1" applyAlignment="1">
      <alignment horizontal="right"/>
    </xf>
    <xf numFmtId="180" fontId="12" fillId="0" borderId="1" xfId="0" applyNumberFormat="1" applyFont="1" applyBorder="1" applyAlignment="1">
      <alignment horizontal="right"/>
    </xf>
    <xf numFmtId="180" fontId="9" fillId="0" borderId="12" xfId="0" applyNumberFormat="1" applyFont="1" applyBorder="1" applyAlignment="1">
      <alignment horizontal="right"/>
    </xf>
    <xf numFmtId="180" fontId="12" fillId="0" borderId="12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wrapText="1" indent="1"/>
    </xf>
    <xf numFmtId="0" fontId="12" fillId="0" borderId="0" xfId="0" applyFont="1" applyBorder="1" applyAlignment="1">
      <alignment horizontal="left" wrapText="1" inden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G1"/>
    </sheetView>
  </sheetViews>
  <sheetFormatPr defaultRowHeight="16.5"/>
  <cols>
    <col min="1" max="1" width="12.625" style="3" customWidth="1"/>
    <col min="2" max="2" width="12.125" customWidth="1"/>
    <col min="3" max="3" width="11.625" customWidth="1"/>
    <col min="4" max="4" width="12.125" customWidth="1"/>
    <col min="5" max="5" width="11.625" customWidth="1"/>
    <col min="6" max="6" width="12.125" customWidth="1"/>
    <col min="7" max="7" width="11.625" customWidth="1"/>
    <col min="8" max="8" width="12.125" style="3" customWidth="1"/>
    <col min="9" max="9" width="11.625" style="3" customWidth="1"/>
    <col min="10" max="10" width="12.125" style="3" customWidth="1"/>
    <col min="11" max="11" width="11.625" style="3" customWidth="1"/>
    <col min="12" max="12" width="12.125" customWidth="1"/>
    <col min="13" max="13" width="11.625" customWidth="1"/>
    <col min="14" max="14" width="12.625" customWidth="1"/>
  </cols>
  <sheetData>
    <row r="1" spans="1:14" s="18" customFormat="1" ht="39.950000000000003" customHeight="1">
      <c r="A1" s="27" t="s">
        <v>28</v>
      </c>
      <c r="B1" s="27"/>
      <c r="C1" s="27"/>
      <c r="D1" s="27"/>
      <c r="E1" s="27"/>
      <c r="F1" s="27"/>
      <c r="G1" s="27"/>
      <c r="H1" s="27" t="s">
        <v>28</v>
      </c>
      <c r="I1" s="27"/>
      <c r="J1" s="27"/>
      <c r="K1" s="27"/>
      <c r="L1" s="27"/>
      <c r="M1" s="27"/>
      <c r="N1" s="27"/>
    </row>
    <row r="2" spans="1:14" ht="15" customHeight="1" thickBot="1">
      <c r="B2" s="1"/>
      <c r="C2" s="1"/>
      <c r="D2" s="1"/>
      <c r="E2" s="1"/>
      <c r="F2" s="31" t="s">
        <v>0</v>
      </c>
      <c r="G2" s="31"/>
      <c r="L2" s="1"/>
      <c r="M2" s="31" t="s">
        <v>1</v>
      </c>
      <c r="N2" s="31"/>
    </row>
    <row r="3" spans="1:14" ht="12" customHeight="1">
      <c r="A3" s="32" t="s">
        <v>27</v>
      </c>
      <c r="B3" s="28" t="s">
        <v>9</v>
      </c>
      <c r="C3" s="23"/>
      <c r="D3" s="23"/>
      <c r="E3" s="23"/>
      <c r="F3" s="23"/>
      <c r="G3" s="44"/>
      <c r="H3" s="23" t="s">
        <v>10</v>
      </c>
      <c r="I3" s="23"/>
      <c r="J3" s="23"/>
      <c r="K3" s="23"/>
      <c r="L3" s="23"/>
      <c r="M3" s="24"/>
      <c r="N3" s="28" t="str">
        <f>A3</f>
        <v>Period</v>
      </c>
    </row>
    <row r="4" spans="1:14" ht="12" customHeight="1">
      <c r="A4" s="33"/>
      <c r="B4" s="39"/>
      <c r="C4" s="25"/>
      <c r="D4" s="25"/>
      <c r="E4" s="25"/>
      <c r="F4" s="25"/>
      <c r="G4" s="40"/>
      <c r="H4" s="25"/>
      <c r="I4" s="25"/>
      <c r="J4" s="25"/>
      <c r="K4" s="25"/>
      <c r="L4" s="25"/>
      <c r="M4" s="26"/>
      <c r="N4" s="29"/>
    </row>
    <row r="5" spans="1:14" ht="15" customHeight="1">
      <c r="A5" s="33"/>
      <c r="B5" s="37" t="s">
        <v>2</v>
      </c>
      <c r="C5" s="38"/>
      <c r="D5" s="45" t="s">
        <v>8</v>
      </c>
      <c r="E5" s="38"/>
      <c r="F5" s="19" t="s">
        <v>3</v>
      </c>
      <c r="G5" s="41"/>
      <c r="H5" s="54" t="s">
        <v>2</v>
      </c>
      <c r="I5" s="41"/>
      <c r="J5" s="19" t="s">
        <v>8</v>
      </c>
      <c r="K5" s="41"/>
      <c r="L5" s="19" t="s">
        <v>4</v>
      </c>
      <c r="M5" s="20"/>
      <c r="N5" s="29"/>
    </row>
    <row r="6" spans="1:14" ht="24.95" customHeight="1">
      <c r="A6" s="33"/>
      <c r="B6" s="39"/>
      <c r="C6" s="40"/>
      <c r="D6" s="46"/>
      <c r="E6" s="40"/>
      <c r="F6" s="21"/>
      <c r="G6" s="42"/>
      <c r="H6" s="55"/>
      <c r="I6" s="42"/>
      <c r="J6" s="21"/>
      <c r="K6" s="42"/>
      <c r="L6" s="21"/>
      <c r="M6" s="22"/>
      <c r="N6" s="29"/>
    </row>
    <row r="7" spans="1:14" ht="12" customHeight="1">
      <c r="A7" s="33"/>
      <c r="B7" s="47" t="s">
        <v>5</v>
      </c>
      <c r="C7" s="35" t="s">
        <v>6</v>
      </c>
      <c r="D7" s="49" t="s">
        <v>5</v>
      </c>
      <c r="E7" s="35" t="s">
        <v>6</v>
      </c>
      <c r="F7" s="49" t="s">
        <v>5</v>
      </c>
      <c r="G7" s="35" t="s">
        <v>6</v>
      </c>
      <c r="H7" s="41" t="s">
        <v>7</v>
      </c>
      <c r="I7" s="35" t="s">
        <v>6</v>
      </c>
      <c r="J7" s="35" t="s">
        <v>7</v>
      </c>
      <c r="K7" s="35" t="s">
        <v>6</v>
      </c>
      <c r="L7" s="35" t="s">
        <v>7</v>
      </c>
      <c r="M7" s="52" t="s">
        <v>6</v>
      </c>
      <c r="N7" s="29"/>
    </row>
    <row r="8" spans="1:14" ht="12" customHeight="1" thickBot="1">
      <c r="A8" s="34"/>
      <c r="B8" s="48"/>
      <c r="C8" s="36"/>
      <c r="D8" s="50"/>
      <c r="E8" s="36"/>
      <c r="F8" s="50"/>
      <c r="G8" s="36"/>
      <c r="H8" s="56"/>
      <c r="I8" s="36"/>
      <c r="J8" s="36"/>
      <c r="K8" s="36"/>
      <c r="L8" s="36"/>
      <c r="M8" s="53"/>
      <c r="N8" s="30"/>
    </row>
    <row r="9" spans="1:14" ht="5.0999999999999996" customHeight="1">
      <c r="A9" s="17"/>
      <c r="B9" s="13"/>
      <c r="C9" s="13"/>
      <c r="D9" s="13"/>
      <c r="E9" s="13"/>
      <c r="F9" s="13"/>
      <c r="G9" s="4"/>
      <c r="H9" s="11"/>
      <c r="I9" s="11"/>
      <c r="J9" s="11"/>
      <c r="K9" s="11"/>
      <c r="L9" s="9"/>
      <c r="M9" s="7"/>
      <c r="N9" s="6"/>
    </row>
    <row r="10" spans="1:14" ht="15.95" customHeight="1">
      <c r="A10" s="60">
        <v>2015</v>
      </c>
      <c r="B10" s="62">
        <v>8079</v>
      </c>
      <c r="C10" s="64">
        <v>100</v>
      </c>
      <c r="D10" s="66">
        <v>7204</v>
      </c>
      <c r="E10" s="64">
        <v>89.2</v>
      </c>
      <c r="F10" s="66">
        <v>875</v>
      </c>
      <c r="G10" s="68">
        <v>10.8</v>
      </c>
      <c r="H10" s="66">
        <v>436813</v>
      </c>
      <c r="I10" s="64">
        <v>100</v>
      </c>
      <c r="J10" s="66">
        <v>415887</v>
      </c>
      <c r="K10" s="64">
        <v>95.2</v>
      </c>
      <c r="L10" s="66">
        <v>20926</v>
      </c>
      <c r="M10" s="70">
        <v>4.8</v>
      </c>
      <c r="N10" s="72">
        <v>2015</v>
      </c>
    </row>
    <row r="11" spans="1:14" ht="15.95" customHeight="1">
      <c r="A11" s="60">
        <v>2016</v>
      </c>
      <c r="B11" s="62">
        <v>9863</v>
      </c>
      <c r="C11" s="64">
        <v>100</v>
      </c>
      <c r="D11" s="66">
        <v>9030</v>
      </c>
      <c r="E11" s="64">
        <v>91.6</v>
      </c>
      <c r="F11" s="66">
        <v>833</v>
      </c>
      <c r="G11" s="68">
        <v>8.4</v>
      </c>
      <c r="H11" s="66">
        <v>518768</v>
      </c>
      <c r="I11" s="64">
        <v>100</v>
      </c>
      <c r="J11" s="66">
        <v>504671</v>
      </c>
      <c r="K11" s="64">
        <v>97.3</v>
      </c>
      <c r="L11" s="66">
        <v>14097</v>
      </c>
      <c r="M11" s="70">
        <v>2.7</v>
      </c>
      <c r="N11" s="72">
        <v>2016</v>
      </c>
    </row>
    <row r="12" spans="1:14" ht="15.95" customHeight="1">
      <c r="A12" s="60">
        <v>2017</v>
      </c>
      <c r="B12" s="62">
        <v>12245</v>
      </c>
      <c r="C12" s="64">
        <v>100</v>
      </c>
      <c r="D12" s="66">
        <v>11810</v>
      </c>
      <c r="E12" s="64">
        <v>96.4</v>
      </c>
      <c r="F12" s="66">
        <v>435</v>
      </c>
      <c r="G12" s="68">
        <v>3.6</v>
      </c>
      <c r="H12" s="66">
        <v>668911</v>
      </c>
      <c r="I12" s="64">
        <v>100</v>
      </c>
      <c r="J12" s="66">
        <v>660134</v>
      </c>
      <c r="K12" s="64">
        <v>98.7</v>
      </c>
      <c r="L12" s="66">
        <v>8778</v>
      </c>
      <c r="M12" s="70">
        <v>1.3</v>
      </c>
      <c r="N12" s="72">
        <v>2017</v>
      </c>
    </row>
    <row r="13" spans="1:14" ht="15.95" customHeight="1">
      <c r="A13" s="60">
        <v>2018</v>
      </c>
      <c r="B13" s="62">
        <v>17250</v>
      </c>
      <c r="C13" s="64">
        <v>100</v>
      </c>
      <c r="D13" s="66">
        <v>16623</v>
      </c>
      <c r="E13" s="64">
        <v>96.4</v>
      </c>
      <c r="F13" s="66">
        <v>627</v>
      </c>
      <c r="G13" s="68">
        <v>3.6</v>
      </c>
      <c r="H13" s="66">
        <v>934564</v>
      </c>
      <c r="I13" s="64">
        <v>100</v>
      </c>
      <c r="J13" s="66">
        <v>924153</v>
      </c>
      <c r="K13" s="64">
        <v>98.9</v>
      </c>
      <c r="L13" s="66">
        <v>10412</v>
      </c>
      <c r="M13" s="70">
        <v>1.1000000000000001</v>
      </c>
      <c r="N13" s="72">
        <v>2018</v>
      </c>
    </row>
    <row r="14" spans="1:14" ht="15.95" customHeight="1">
      <c r="A14" s="60">
        <v>2019</v>
      </c>
      <c r="B14" s="62">
        <v>16039</v>
      </c>
      <c r="C14" s="64">
        <v>100</v>
      </c>
      <c r="D14" s="66">
        <v>15658</v>
      </c>
      <c r="E14" s="64">
        <v>97.6</v>
      </c>
      <c r="F14" s="66">
        <v>381</v>
      </c>
      <c r="G14" s="68">
        <v>2.4</v>
      </c>
      <c r="H14" s="66">
        <v>1589860</v>
      </c>
      <c r="I14" s="64">
        <v>100</v>
      </c>
      <c r="J14" s="66">
        <v>1585905</v>
      </c>
      <c r="K14" s="64">
        <v>99.8</v>
      </c>
      <c r="L14" s="66">
        <v>3954</v>
      </c>
      <c r="M14" s="70">
        <v>0.2</v>
      </c>
      <c r="N14" s="72">
        <v>2019</v>
      </c>
    </row>
    <row r="15" spans="1:14" ht="31.35" customHeight="1">
      <c r="A15" s="60">
        <v>2020</v>
      </c>
      <c r="B15" s="62">
        <v>14337</v>
      </c>
      <c r="C15" s="64">
        <v>100</v>
      </c>
      <c r="D15" s="66">
        <v>14228</v>
      </c>
      <c r="E15" s="64">
        <v>99.2</v>
      </c>
      <c r="F15" s="66">
        <v>109</v>
      </c>
      <c r="G15" s="68">
        <v>0.8</v>
      </c>
      <c r="H15" s="66">
        <v>1196469</v>
      </c>
      <c r="I15" s="64">
        <v>100</v>
      </c>
      <c r="J15" s="66">
        <v>1193027</v>
      </c>
      <c r="K15" s="64">
        <v>99.7</v>
      </c>
      <c r="L15" s="66">
        <v>3442</v>
      </c>
      <c r="M15" s="70">
        <v>0.3</v>
      </c>
      <c r="N15" s="72">
        <v>2020</v>
      </c>
    </row>
    <row r="16" spans="1:14" ht="15.95" customHeight="1">
      <c r="A16" s="60">
        <v>2021</v>
      </c>
      <c r="B16" s="62">
        <v>11996</v>
      </c>
      <c r="C16" s="64">
        <v>100</v>
      </c>
      <c r="D16" s="66">
        <v>11108</v>
      </c>
      <c r="E16" s="64">
        <v>92.6</v>
      </c>
      <c r="F16" s="66">
        <v>888</v>
      </c>
      <c r="G16" s="68">
        <v>7.4</v>
      </c>
      <c r="H16" s="66">
        <v>1932658</v>
      </c>
      <c r="I16" s="64">
        <v>100</v>
      </c>
      <c r="J16" s="66">
        <v>1923309</v>
      </c>
      <c r="K16" s="64">
        <v>99.5</v>
      </c>
      <c r="L16" s="66">
        <v>9350</v>
      </c>
      <c r="M16" s="70">
        <v>0.5</v>
      </c>
      <c r="N16" s="72">
        <v>2021</v>
      </c>
    </row>
    <row r="17" spans="1:14" ht="15.95" customHeight="1">
      <c r="A17" s="60">
        <v>2022</v>
      </c>
      <c r="B17" s="62">
        <v>20492</v>
      </c>
      <c r="C17" s="64">
        <v>100</v>
      </c>
      <c r="D17" s="66">
        <v>20369</v>
      </c>
      <c r="E17" s="64">
        <v>99.4</v>
      </c>
      <c r="F17" s="66">
        <v>123</v>
      </c>
      <c r="G17" s="68">
        <v>0.6</v>
      </c>
      <c r="H17" s="66">
        <v>1021927</v>
      </c>
      <c r="I17" s="64">
        <v>100</v>
      </c>
      <c r="J17" s="66">
        <v>1006347</v>
      </c>
      <c r="K17" s="64">
        <v>98.5</v>
      </c>
      <c r="L17" s="66">
        <v>15581</v>
      </c>
      <c r="M17" s="70">
        <v>1.5</v>
      </c>
      <c r="N17" s="72">
        <v>2022</v>
      </c>
    </row>
    <row r="18" spans="1:14" ht="15.95" customHeight="1">
      <c r="A18" s="60">
        <v>2023</v>
      </c>
      <c r="B18" s="62">
        <v>27147</v>
      </c>
      <c r="C18" s="64">
        <v>100</v>
      </c>
      <c r="D18" s="66">
        <v>26383</v>
      </c>
      <c r="E18" s="64">
        <v>97.2</v>
      </c>
      <c r="F18" s="66">
        <v>764</v>
      </c>
      <c r="G18" s="68">
        <v>2.8</v>
      </c>
      <c r="H18" s="66">
        <v>1622382</v>
      </c>
      <c r="I18" s="64">
        <v>100</v>
      </c>
      <c r="J18" s="66">
        <v>1557147</v>
      </c>
      <c r="K18" s="64">
        <v>96</v>
      </c>
      <c r="L18" s="66">
        <v>65235</v>
      </c>
      <c r="M18" s="70">
        <v>4</v>
      </c>
      <c r="N18" s="72">
        <v>2023</v>
      </c>
    </row>
    <row r="19" spans="1:14" ht="15.95" customHeight="1">
      <c r="A19" s="60">
        <v>2024</v>
      </c>
      <c r="B19" s="62">
        <v>31946</v>
      </c>
      <c r="C19" s="64">
        <v>100</v>
      </c>
      <c r="D19" s="66">
        <v>30174</v>
      </c>
      <c r="E19" s="64">
        <v>94.5</v>
      </c>
      <c r="F19" s="66">
        <v>1772</v>
      </c>
      <c r="G19" s="68">
        <v>5.5</v>
      </c>
      <c r="H19" s="66">
        <v>2647069</v>
      </c>
      <c r="I19" s="64">
        <v>100</v>
      </c>
      <c r="J19" s="66">
        <v>2600280</v>
      </c>
      <c r="K19" s="64">
        <v>98.2</v>
      </c>
      <c r="L19" s="66">
        <v>46790</v>
      </c>
      <c r="M19" s="70">
        <v>1.8</v>
      </c>
      <c r="N19" s="72">
        <v>2024</v>
      </c>
    </row>
    <row r="20" spans="1:14" ht="31.35" customHeight="1">
      <c r="A20" s="59" t="s">
        <v>15</v>
      </c>
      <c r="B20" s="61">
        <v>2264</v>
      </c>
      <c r="C20" s="63">
        <v>100</v>
      </c>
      <c r="D20" s="65">
        <v>2236</v>
      </c>
      <c r="E20" s="63">
        <v>98.8</v>
      </c>
      <c r="F20" s="65">
        <v>28</v>
      </c>
      <c r="G20" s="67">
        <v>1.2</v>
      </c>
      <c r="H20" s="65">
        <v>54026</v>
      </c>
      <c r="I20" s="63">
        <v>100</v>
      </c>
      <c r="J20" s="65">
        <v>53976</v>
      </c>
      <c r="K20" s="63">
        <v>99.9</v>
      </c>
      <c r="L20" s="65">
        <v>50</v>
      </c>
      <c r="M20" s="69">
        <v>0.1</v>
      </c>
      <c r="N20" s="71" t="s">
        <v>15</v>
      </c>
    </row>
    <row r="21" spans="1:14" ht="15.95" customHeight="1">
      <c r="A21" s="59" t="s">
        <v>16</v>
      </c>
      <c r="B21" s="61">
        <v>2938</v>
      </c>
      <c r="C21" s="63">
        <v>100</v>
      </c>
      <c r="D21" s="65">
        <v>2855</v>
      </c>
      <c r="E21" s="63">
        <v>97.2</v>
      </c>
      <c r="F21" s="65">
        <v>83</v>
      </c>
      <c r="G21" s="67">
        <v>2.8</v>
      </c>
      <c r="H21" s="65">
        <v>73683</v>
      </c>
      <c r="I21" s="63">
        <v>100</v>
      </c>
      <c r="J21" s="65">
        <v>73644</v>
      </c>
      <c r="K21" s="63">
        <v>99.9</v>
      </c>
      <c r="L21" s="65">
        <v>38</v>
      </c>
      <c r="M21" s="69">
        <v>0.1</v>
      </c>
      <c r="N21" s="71" t="s">
        <v>16</v>
      </c>
    </row>
    <row r="22" spans="1:14" ht="31.35" customHeight="1">
      <c r="A22" s="60">
        <v>2025</v>
      </c>
      <c r="B22" s="62">
        <v>38209</v>
      </c>
      <c r="C22" s="64">
        <v>100</v>
      </c>
      <c r="D22" s="66">
        <v>37426</v>
      </c>
      <c r="E22" s="64">
        <v>98</v>
      </c>
      <c r="F22" s="66">
        <v>783</v>
      </c>
      <c r="G22" s="68">
        <v>2</v>
      </c>
      <c r="H22" s="66">
        <v>1410209</v>
      </c>
      <c r="I22" s="64">
        <v>100</v>
      </c>
      <c r="J22" s="66">
        <v>1400599</v>
      </c>
      <c r="K22" s="64">
        <v>99.3</v>
      </c>
      <c r="L22" s="66">
        <v>9610</v>
      </c>
      <c r="M22" s="70">
        <v>0.7</v>
      </c>
      <c r="N22" s="72">
        <v>2025</v>
      </c>
    </row>
    <row r="23" spans="1:14" ht="31.35" customHeight="1">
      <c r="A23" s="59" t="s">
        <v>17</v>
      </c>
      <c r="B23" s="61">
        <v>2229</v>
      </c>
      <c r="C23" s="63">
        <v>100</v>
      </c>
      <c r="D23" s="65">
        <v>2116</v>
      </c>
      <c r="E23" s="63">
        <v>94.9</v>
      </c>
      <c r="F23" s="65">
        <v>113</v>
      </c>
      <c r="G23" s="67">
        <v>5.0999999999999996</v>
      </c>
      <c r="H23" s="65">
        <v>64224</v>
      </c>
      <c r="I23" s="63">
        <v>100</v>
      </c>
      <c r="J23" s="65">
        <v>63881</v>
      </c>
      <c r="K23" s="63">
        <v>99.5</v>
      </c>
      <c r="L23" s="65">
        <v>343</v>
      </c>
      <c r="M23" s="69">
        <v>0.5</v>
      </c>
      <c r="N23" s="71" t="s">
        <v>17</v>
      </c>
    </row>
    <row r="24" spans="1:14" ht="15.95" customHeight="1">
      <c r="A24" s="59" t="s">
        <v>18</v>
      </c>
      <c r="B24" s="61">
        <v>2467</v>
      </c>
      <c r="C24" s="63">
        <v>100</v>
      </c>
      <c r="D24" s="65">
        <v>2393</v>
      </c>
      <c r="E24" s="63">
        <v>97</v>
      </c>
      <c r="F24" s="65">
        <v>74</v>
      </c>
      <c r="G24" s="67">
        <v>3</v>
      </c>
      <c r="H24" s="65">
        <v>88188</v>
      </c>
      <c r="I24" s="63">
        <v>100</v>
      </c>
      <c r="J24" s="65">
        <v>87433</v>
      </c>
      <c r="K24" s="63">
        <v>99.1</v>
      </c>
      <c r="L24" s="65">
        <v>755</v>
      </c>
      <c r="M24" s="69">
        <v>0.9</v>
      </c>
      <c r="N24" s="71" t="s">
        <v>18</v>
      </c>
    </row>
    <row r="25" spans="1:14" ht="15.95" customHeight="1">
      <c r="A25" s="59" t="s">
        <v>19</v>
      </c>
      <c r="B25" s="61">
        <v>2534</v>
      </c>
      <c r="C25" s="63">
        <v>100</v>
      </c>
      <c r="D25" s="65">
        <v>2447</v>
      </c>
      <c r="E25" s="63">
        <v>96.6</v>
      </c>
      <c r="F25" s="65">
        <v>87</v>
      </c>
      <c r="G25" s="67">
        <v>3.4</v>
      </c>
      <c r="H25" s="65">
        <v>86647</v>
      </c>
      <c r="I25" s="63">
        <v>100</v>
      </c>
      <c r="J25" s="65">
        <v>86543</v>
      </c>
      <c r="K25" s="63">
        <v>99.9</v>
      </c>
      <c r="L25" s="65">
        <v>104</v>
      </c>
      <c r="M25" s="69">
        <v>0.1</v>
      </c>
      <c r="N25" s="71" t="s">
        <v>19</v>
      </c>
    </row>
    <row r="26" spans="1:14" ht="31.35" customHeight="1">
      <c r="A26" s="59" t="s">
        <v>20</v>
      </c>
      <c r="B26" s="61">
        <v>2831</v>
      </c>
      <c r="C26" s="63">
        <v>100</v>
      </c>
      <c r="D26" s="65">
        <v>2827</v>
      </c>
      <c r="E26" s="63">
        <v>99.9</v>
      </c>
      <c r="F26" s="65">
        <v>4</v>
      </c>
      <c r="G26" s="67">
        <v>0.1</v>
      </c>
      <c r="H26" s="65">
        <v>55170</v>
      </c>
      <c r="I26" s="63">
        <v>100</v>
      </c>
      <c r="J26" s="65">
        <v>54831</v>
      </c>
      <c r="K26" s="63">
        <v>99.4</v>
      </c>
      <c r="L26" s="65">
        <v>339</v>
      </c>
      <c r="M26" s="69">
        <v>0.6</v>
      </c>
      <c r="N26" s="71" t="s">
        <v>20</v>
      </c>
    </row>
    <row r="27" spans="1:14" ht="15.95" customHeight="1">
      <c r="A27" s="59" t="s">
        <v>21</v>
      </c>
      <c r="B27" s="61">
        <v>3993</v>
      </c>
      <c r="C27" s="63">
        <v>100</v>
      </c>
      <c r="D27" s="65">
        <v>3977</v>
      </c>
      <c r="E27" s="63">
        <v>99.6</v>
      </c>
      <c r="F27" s="65">
        <v>16</v>
      </c>
      <c r="G27" s="67">
        <v>0.4</v>
      </c>
      <c r="H27" s="65">
        <v>41836</v>
      </c>
      <c r="I27" s="63">
        <v>100</v>
      </c>
      <c r="J27" s="65">
        <v>39692</v>
      </c>
      <c r="K27" s="63">
        <v>94.9</v>
      </c>
      <c r="L27" s="65">
        <v>2143</v>
      </c>
      <c r="M27" s="69">
        <v>5.0999999999999996</v>
      </c>
      <c r="N27" s="71" t="s">
        <v>21</v>
      </c>
    </row>
    <row r="28" spans="1:14" ht="15.95" customHeight="1">
      <c r="A28" s="59" t="s">
        <v>22</v>
      </c>
      <c r="B28" s="61">
        <v>4476</v>
      </c>
      <c r="C28" s="63">
        <v>100</v>
      </c>
      <c r="D28" s="65">
        <v>4407</v>
      </c>
      <c r="E28" s="63">
        <v>98.5</v>
      </c>
      <c r="F28" s="65">
        <v>69</v>
      </c>
      <c r="G28" s="67">
        <v>1.5</v>
      </c>
      <c r="H28" s="65">
        <v>51802</v>
      </c>
      <c r="I28" s="63">
        <v>100</v>
      </c>
      <c r="J28" s="65">
        <v>49873</v>
      </c>
      <c r="K28" s="63">
        <v>96.3</v>
      </c>
      <c r="L28" s="65">
        <v>1929</v>
      </c>
      <c r="M28" s="69">
        <v>3.7</v>
      </c>
      <c r="N28" s="71" t="s">
        <v>22</v>
      </c>
    </row>
    <row r="29" spans="1:14" ht="31.35" customHeight="1">
      <c r="A29" s="59" t="s">
        <v>23</v>
      </c>
      <c r="B29" s="61">
        <v>5380</v>
      </c>
      <c r="C29" s="63">
        <v>100</v>
      </c>
      <c r="D29" s="65">
        <v>5319</v>
      </c>
      <c r="E29" s="63">
        <v>98.9</v>
      </c>
      <c r="F29" s="65">
        <v>61</v>
      </c>
      <c r="G29" s="67">
        <v>1.1000000000000001</v>
      </c>
      <c r="H29" s="65">
        <v>171385</v>
      </c>
      <c r="I29" s="63">
        <v>100</v>
      </c>
      <c r="J29" s="65">
        <v>168383</v>
      </c>
      <c r="K29" s="63">
        <v>98.2</v>
      </c>
      <c r="L29" s="65">
        <v>3002</v>
      </c>
      <c r="M29" s="69">
        <v>1.8</v>
      </c>
      <c r="N29" s="71" t="s">
        <v>23</v>
      </c>
    </row>
    <row r="30" spans="1:14" ht="15.95" customHeight="1">
      <c r="A30" s="59" t="s">
        <v>24</v>
      </c>
      <c r="B30" s="61">
        <v>3657</v>
      </c>
      <c r="C30" s="63">
        <v>100</v>
      </c>
      <c r="D30" s="65">
        <v>3652</v>
      </c>
      <c r="E30" s="63">
        <v>99.9</v>
      </c>
      <c r="F30" s="65">
        <v>5</v>
      </c>
      <c r="G30" s="67">
        <v>0.1</v>
      </c>
      <c r="H30" s="65">
        <v>103877</v>
      </c>
      <c r="I30" s="63">
        <v>100</v>
      </c>
      <c r="J30" s="65">
        <v>103762</v>
      </c>
      <c r="K30" s="63">
        <v>99.9</v>
      </c>
      <c r="L30" s="65">
        <v>116</v>
      </c>
      <c r="M30" s="69">
        <v>0.1</v>
      </c>
      <c r="N30" s="71" t="s">
        <v>24</v>
      </c>
    </row>
    <row r="31" spans="1:14" ht="15.95" customHeight="1">
      <c r="A31" s="59" t="s">
        <v>25</v>
      </c>
      <c r="B31" s="61">
        <v>3966</v>
      </c>
      <c r="C31" s="63">
        <v>100</v>
      </c>
      <c r="D31" s="65">
        <v>3839</v>
      </c>
      <c r="E31" s="63">
        <v>96.8</v>
      </c>
      <c r="F31" s="65">
        <v>127</v>
      </c>
      <c r="G31" s="67">
        <v>3.2</v>
      </c>
      <c r="H31" s="65">
        <v>349059</v>
      </c>
      <c r="I31" s="63">
        <v>100</v>
      </c>
      <c r="J31" s="65">
        <v>348716</v>
      </c>
      <c r="K31" s="63">
        <v>99.9</v>
      </c>
      <c r="L31" s="65">
        <v>343</v>
      </c>
      <c r="M31" s="69">
        <v>0.1</v>
      </c>
      <c r="N31" s="71" t="s">
        <v>25</v>
      </c>
    </row>
    <row r="32" spans="1:14" ht="31.35" customHeight="1">
      <c r="A32" s="59" t="s">
        <v>26</v>
      </c>
      <c r="B32" s="61">
        <v>3642</v>
      </c>
      <c r="C32" s="63">
        <v>100</v>
      </c>
      <c r="D32" s="65">
        <v>3551</v>
      </c>
      <c r="E32" s="63">
        <v>97.5</v>
      </c>
      <c r="F32" s="65">
        <v>91</v>
      </c>
      <c r="G32" s="67">
        <v>2.5</v>
      </c>
      <c r="H32" s="65">
        <v>194752</v>
      </c>
      <c r="I32" s="63">
        <v>100</v>
      </c>
      <c r="J32" s="65">
        <v>194548</v>
      </c>
      <c r="K32" s="63">
        <v>99.9</v>
      </c>
      <c r="L32" s="65">
        <v>204</v>
      </c>
      <c r="M32" s="69">
        <v>0.1</v>
      </c>
      <c r="N32" s="71" t="s">
        <v>26</v>
      </c>
    </row>
    <row r="33" spans="1:14" ht="15.95" customHeight="1">
      <c r="A33" s="59" t="s">
        <v>15</v>
      </c>
      <c r="B33" s="61">
        <v>3034</v>
      </c>
      <c r="C33" s="63">
        <v>100</v>
      </c>
      <c r="D33" s="65">
        <v>2898</v>
      </c>
      <c r="E33" s="63">
        <v>95.5</v>
      </c>
      <c r="F33" s="65">
        <v>136</v>
      </c>
      <c r="G33" s="67">
        <v>4.5</v>
      </c>
      <c r="H33" s="65">
        <v>203268</v>
      </c>
      <c r="I33" s="63">
        <v>100</v>
      </c>
      <c r="J33" s="65">
        <v>202937</v>
      </c>
      <c r="K33" s="63">
        <v>99.8</v>
      </c>
      <c r="L33" s="65">
        <v>332</v>
      </c>
      <c r="M33" s="69">
        <v>0.2</v>
      </c>
      <c r="N33" s="71" t="s">
        <v>15</v>
      </c>
    </row>
    <row r="34" spans="1:14" ht="5.0999999999999996" customHeight="1" thickBot="1">
      <c r="A34" s="14"/>
      <c r="B34" s="15"/>
      <c r="C34" s="10"/>
      <c r="D34" s="10"/>
      <c r="E34" s="10"/>
      <c r="F34" s="10"/>
      <c r="G34" s="16"/>
      <c r="H34" s="12"/>
      <c r="I34" s="12"/>
      <c r="J34" s="12"/>
      <c r="K34" s="12"/>
      <c r="L34" s="10"/>
      <c r="M34" s="8"/>
      <c r="N34" s="5"/>
    </row>
    <row r="35" spans="1:14" s="2" customFormat="1" ht="12" customHeight="1">
      <c r="A35" s="43" t="str">
        <f>A37&amp;B37</f>
        <v>Source：Customs Administration, Ministry of Finance.</v>
      </c>
      <c r="B35" s="43"/>
      <c r="C35" s="43"/>
      <c r="D35" s="43"/>
      <c r="E35" s="43"/>
      <c r="F35" s="43"/>
      <c r="G35" s="43"/>
      <c r="H35" s="57"/>
      <c r="I35" s="57"/>
      <c r="J35" s="57"/>
      <c r="K35" s="57"/>
      <c r="L35" s="57"/>
      <c r="M35" s="57"/>
      <c r="N35" s="57"/>
    </row>
    <row r="36" spans="1:14">
      <c r="A36" s="51" t="str">
        <f>A38&amp;B38</f>
        <v>Explanation：The statistical time is the registration date of the smuggled case may different from the actual seizure date.</v>
      </c>
      <c r="B36" s="51"/>
      <c r="C36" s="51"/>
      <c r="D36" s="51"/>
      <c r="E36" s="51"/>
      <c r="F36" s="51"/>
      <c r="G36" s="51"/>
    </row>
    <row r="37" spans="1:14" hidden="1">
      <c r="A37" s="58" t="s">
        <v>14</v>
      </c>
      <c r="B37" s="58" t="s">
        <v>11</v>
      </c>
      <c r="H37" s="58" t="s">
        <v>14</v>
      </c>
      <c r="I37" s="58" t="s">
        <v>11</v>
      </c>
    </row>
    <row r="38" spans="1:14" hidden="1">
      <c r="A38" s="58" t="s">
        <v>12</v>
      </c>
      <c r="B38" s="58" t="s">
        <v>13</v>
      </c>
    </row>
  </sheetData>
  <mergeCells count="29">
    <mergeCell ref="A36:G36"/>
    <mergeCell ref="L7:L8"/>
    <mergeCell ref="M7:M8"/>
    <mergeCell ref="H5:I6"/>
    <mergeCell ref="J5:K6"/>
    <mergeCell ref="H7:H8"/>
    <mergeCell ref="I7:I8"/>
    <mergeCell ref="J7:J8"/>
    <mergeCell ref="K7:K8"/>
    <mergeCell ref="H35:N35"/>
    <mergeCell ref="F5:G6"/>
    <mergeCell ref="A35:G35"/>
    <mergeCell ref="B3:G4"/>
    <mergeCell ref="D5:E6"/>
    <mergeCell ref="B7:B8"/>
    <mergeCell ref="D7:D8"/>
    <mergeCell ref="E7:E8"/>
    <mergeCell ref="F7:F8"/>
    <mergeCell ref="G7:G8"/>
    <mergeCell ref="L5:M6"/>
    <mergeCell ref="H3:M4"/>
    <mergeCell ref="H1:N1"/>
    <mergeCell ref="N3:N8"/>
    <mergeCell ref="M2:N2"/>
    <mergeCell ref="A1:G1"/>
    <mergeCell ref="A3:A8"/>
    <mergeCell ref="F2:G2"/>
    <mergeCell ref="C7:C8"/>
    <mergeCell ref="B5:C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李震宇</cp:lastModifiedBy>
  <cp:lastPrinted>2025-12-22T02:17:12Z</cp:lastPrinted>
  <dcterms:created xsi:type="dcterms:W3CDTF">2001-11-06T09:07:39Z</dcterms:created>
  <dcterms:modified xsi:type="dcterms:W3CDTF">2025-12-22T02:17:13Z</dcterms:modified>
</cp:coreProperties>
</file>