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2\英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1" i="2"/>
  <c r="A31" i="2"/>
  <c r="F32" i="1"/>
</calcChain>
</file>

<file path=xl/sharedStrings.xml><?xml version="1.0" encoding="utf-8"?>
<sst xmlns="http://schemas.openxmlformats.org/spreadsheetml/2006/main" count="254" uniqueCount="63">
  <si>
    <t>Treasury</t>
    <phoneticPr fontId="2" type="noConversion"/>
  </si>
  <si>
    <t>Unit：NT$ 1,000</t>
    <phoneticPr fontId="2" type="noConversion"/>
  </si>
  <si>
    <t>Unit：NT$ 1,000</t>
    <phoneticPr fontId="2" type="noConversion"/>
  </si>
  <si>
    <t>Grand Total</t>
    <phoneticPr fontId="2" type="noConversion"/>
  </si>
  <si>
    <t>Special Budget</t>
    <phoneticPr fontId="2" type="noConversion"/>
  </si>
  <si>
    <t>Total</t>
    <phoneticPr fontId="2" type="noConversion"/>
  </si>
  <si>
    <t>Autonomy Tax</t>
    <phoneticPr fontId="2" type="noConversion"/>
  </si>
  <si>
    <t>Others</t>
    <phoneticPr fontId="2" type="noConversion"/>
  </si>
  <si>
    <t>Project Beneficiary 
Surtax Revenues</t>
    <phoneticPr fontId="2" type="noConversion"/>
  </si>
  <si>
    <t>Revenues 
from Taxes</t>
    <phoneticPr fontId="2" type="noConversion"/>
  </si>
  <si>
    <t>Revenues from 
Fines &amp; Indemnities</t>
    <phoneticPr fontId="2" type="noConversion"/>
  </si>
  <si>
    <t>Revenues from 
Trust Management</t>
    <phoneticPr fontId="2" type="noConversion"/>
  </si>
  <si>
    <t>Revenues from 
Public Properties</t>
    <phoneticPr fontId="2" type="noConversion"/>
  </si>
  <si>
    <t>Revenues from 
Donations &amp; Gifts</t>
    <phoneticPr fontId="2" type="noConversion"/>
  </si>
  <si>
    <t>Revenues from Fees</t>
    <phoneticPr fontId="2" type="noConversion"/>
  </si>
  <si>
    <t>Revenues from Surplus 
of Public Enterprises</t>
    <phoneticPr fontId="2" type="noConversion"/>
  </si>
  <si>
    <t>Revenues from
Aid and Assistance</t>
    <phoneticPr fontId="2" type="noConversion"/>
  </si>
  <si>
    <t>Budget of
Previous Years</t>
    <phoneticPr fontId="2" type="noConversion"/>
  </si>
  <si>
    <t>Budget of
Previous Years</t>
    <phoneticPr fontId="2" type="noConversion"/>
  </si>
  <si>
    <t>Current Year Budget</t>
    <phoneticPr fontId="2" type="noConversion"/>
  </si>
  <si>
    <t>Extra-budget
(1)</t>
    <phoneticPr fontId="2" type="noConversion"/>
  </si>
  <si>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</si>
  <si>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</si>
  <si>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</si>
  <si>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</si>
  <si>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</si>
  <si>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</si>
  <si>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</si>
  <si>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</si>
  <si>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</si>
  <si>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</si>
  <si>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</si>
  <si>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</si>
  <si>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</si>
  <si>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</si>
  <si>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</si>
  <si>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</si>
  <si>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</si>
  <si>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</si>
  <si>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</si>
  <si>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</si>
  <si>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</si>
  <si>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</si>
  <si>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</si>
  <si>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</si>
  <si>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</si>
  <si>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</si>
  <si>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</si>
  <si>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Dec. 2025</t>
  </si>
  <si>
    <t>Table 1-4.  Revenues of Local Treasury (Current Month)－by Treasury &amp; Source</t>
  </si>
  <si>
    <t>Table 1-4.  Revenues of Local Treasury (Current Month)－by Treasury &amp; Source (Cont.1)</t>
  </si>
  <si>
    <t>Table 1-4.  Revenues of Local Treasury (Current Month)－by Treasury &amp; Source (Cont.1 End)</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</si>
  <si>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</si>
  <si>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</si>
  <si>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</si>
  <si>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</si>
  <si>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</si>
  <si>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</si>
  <si>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</si>
  <si>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</si>
  <si>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</si>
  <si>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1-4.  Revenues of Local Treasury (Current Month)－by Treasury &amp; Source (Cont.2)</t>
  </si>
  <si>
    <t>Table 1-4.  Revenues of Local Treasury (Current Month)－by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</si>
</sst>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9"/>
      <name val="Times New Roman"/>
      <family val="1"/>
    </font>
    <font>
      <sz val="8.5"/>
      <name val="新細明體"/>
      <family val="1"/>
      <charset val="136"/>
      <scheme val="major"/>
    </font>
    <font>
      <sz val="12"/>
      <name val="新細明體"/>
      <family val="1"/>
      <charset val="136"/>
      <scheme val="major"/>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26">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s>
  <cellStyleXfs count="1">
    <xf numFmtId="0" fontId="0" fillId="0" borderId="0"/>
  </cellStyleXfs>
  <cellXfs count="102">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2" fillId="0" borderId="0" xfId="0" applyFont="1" applyAlignment="1">
      <alignment horizontal="right"/>
    </xf>
    <xf numFmtId="0" fontId="2" fillId="0" borderId="3" xfId="0" applyFont="1" applyBorder="1" applyAlignment="1">
      <alignment horizontal="right"/>
    </xf>
    <xf numFmtId="0" fontId="1" fillId="0" borderId="0" xfId="0" applyFont="1"/>
    <xf numFmtId="0" fontId="2" fillId="0" borderId="13" xfId="0" applyFont="1" applyBorder="1" applyAlignment="1">
      <alignment horizontal="center" vertical="center"/>
    </xf>
    <xf numFmtId="0" fontId="2" fillId="0" borderId="20" xfId="0" applyFont="1" applyBorder="1" applyAlignment="1">
      <alignment horizontal="center" vertical="center" wrapText="1"/>
    </xf>
    <xf numFmtId="0" fontId="2" fillId="0" borderId="4" xfId="0" applyFont="1" applyBorder="1" applyAlignment="1">
      <alignment horizontal="center" vertical="center" wrapText="1"/>
    </xf>
    <xf numFmtId="0" fontId="1" fillId="0" borderId="0" xfId="0" applyFont="1" applyAlignment="1">
      <alignment horizontal="center" vertical="center"/>
    </xf>
    <xf numFmtId="0" fontId="0" fillId="0" borderId="3" xfId="0" applyBorder="1" applyAlignment="1">
      <alignment horizontal="left" vertical="center"/>
    </xf>
    <xf numFmtId="0" fontId="2" fillId="0" borderId="22" xfId="0" applyFont="1" applyBorder="1" applyAlignment="1">
      <alignment horizontal="center" vertical="center" wrapText="1"/>
    </xf>
    <xf numFmtId="0" fontId="2"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0" xfId="0" applyFont="1" applyAlignment="1">
      <alignment horizontal="left" vertical="top" indent="2"/>
    </xf>
    <xf numFmtId="0" fontId="13" fillId="0" borderId="10" xfId="0" applyFont="1" applyBorder="1" applyAlignment="1">
      <alignment vertical="top" wrapText="1"/>
    </xf>
    <xf numFmtId="0" fontId="14" fillId="0" borderId="10" xfId="0" applyFont="1" applyBorder="1" applyAlignment="1">
      <alignment vertical="top" wrapText="1"/>
    </xf>
    <xf numFmtId="0" fontId="2" fillId="0" borderId="24" xfId="0" applyFont="1" applyBorder="1" applyAlignment="1">
      <alignment horizontal="center" vertical="center" wrapText="1"/>
    </xf>
    <xf numFmtId="0" fontId="2" fillId="0" borderId="11" xfId="0" applyFont="1" applyBorder="1" applyAlignment="1">
      <alignment horizontal="center" vertical="center" wrapText="1"/>
    </xf>
    <xf numFmtId="0" fontId="7" fillId="0" borderId="0" xfId="0" applyFont="1" applyAlignment="1">
      <alignment horizont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13" xfId="0" applyFont="1" applyBorder="1" applyAlignment="1">
      <alignment vertical="center"/>
    </xf>
    <xf numFmtId="0" fontId="16" fillId="0" borderId="10" xfId="0" applyFont="1" applyBorder="1" applyAlignment="1">
      <alignment horizontal="left" vertical="top" wrapText="1"/>
    </xf>
    <xf numFmtId="0" fontId="17" fillId="0" borderId="10" xfId="0" applyFont="1" applyBorder="1" applyAlignment="1">
      <alignment horizontal="left" vertical="top"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8" xfId="0" applyFont="1" applyBorder="1" applyAlignment="1">
      <alignment horizontal="center" vertical="center" wrapText="1"/>
    </xf>
    <xf numFmtId="0" fontId="13" fillId="0" borderId="0" xfId="0" applyNumberFormat="1" applyFont="1" applyAlignment="1">
      <alignment horizontal="left" vertical="top" indent="2"/>
    </xf>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4" xfId="0" applyFont="1" applyBorder="1" applyAlignment="1">
      <alignment horizontal="center" vertical="center"/>
    </xf>
    <xf numFmtId="0" fontId="0" fillId="0" borderId="0" xfId="0" applyFont="1" applyAlignment="1">
      <alignment horizontal="center" vertical="center"/>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0" xfId="0" applyFont="1" applyBorder="1" applyAlignment="1">
      <alignment horizontal="left" vertical="top" wrapText="1"/>
    </xf>
    <xf numFmtId="0" fontId="14" fillId="0" borderId="0" xfId="0" applyFont="1" applyBorder="1" applyAlignment="1">
      <alignment horizontal="left" vertical="top" wrapText="1"/>
    </xf>
    <xf numFmtId="0" fontId="13" fillId="0" borderId="0" xfId="0" applyFont="1" applyBorder="1" applyAlignment="1">
      <alignment vertical="top" wrapText="1"/>
    </xf>
    <xf numFmtId="0" fontId="14" fillId="0" borderId="0" xfId="0" applyFont="1" applyBorder="1" applyAlignment="1">
      <alignment vertical="top" wrapText="1"/>
    </xf>
    <xf numFmtId="0" fontId="12" fillId="0" borderId="0" xfId="0" applyFont="1" applyBorder="1" applyAlignment="1">
      <alignment horizontal="left" vertical="top" wrapText="1"/>
    </xf>
    <xf numFmtId="0" fontId="0" fillId="0" borderId="0" xfId="0" applyBorder="1" applyAlignment="1">
      <alignment horizontal="left" vertical="top" wrapText="1"/>
    </xf>
    <xf numFmtId="0" fontId="18" fillId="0" borderId="0" xfId="0" applyFont="1"/>
    <xf numFmtId="0" fontId="18" fillId="0" borderId="0" xfId="0" applyFont="1" applyAlignment="1">
      <alignment wrapText="1"/>
    </xf>
    <xf numFmtId="0" fontId="18" fillId="0" borderId="0" xfId="0" applyFont="1" applyBorder="1" applyAlignment="1">
      <alignment horizontal="left" vertical="center" indent="1"/>
    </xf>
    <xf numFmtId="0" fontId="19" fillId="0" borderId="0" xfId="0" applyFont="1" applyBorder="1" applyAlignment="1">
      <alignment horizontal="left" vertical="center" indent="1"/>
    </xf>
    <xf numFmtId="177" fontId="10" fillId="0" borderId="1" xfId="0" applyNumberFormat="1" applyFont="1" applyBorder="1" applyAlignment="1">
      <alignment horizontal="right" vertical="center" shrinkToFit="1"/>
    </xf>
    <xf numFmtId="177" fontId="20" fillId="0" borderId="1" xfId="0" applyNumberFormat="1" applyFont="1" applyBorder="1" applyAlignment="1">
      <alignment horizontal="right" vertical="center" shrinkToFit="1"/>
    </xf>
    <xf numFmtId="177" fontId="10" fillId="0" borderId="2" xfId="0" applyNumberFormat="1" applyFont="1" applyBorder="1" applyAlignment="1">
      <alignment horizontal="right" vertical="center" shrinkToFit="1"/>
    </xf>
    <xf numFmtId="177" fontId="20" fillId="0" borderId="2" xfId="0" applyNumberFormat="1" applyFont="1" applyBorder="1" applyAlignment="1">
      <alignment horizontal="right" vertical="center" shrinkToFit="1"/>
    </xf>
    <xf numFmtId="177" fontId="10" fillId="0" borderId="2" xfId="0" applyNumberFormat="1" applyFont="1" applyBorder="1" applyAlignment="1">
      <alignment horizontal="right" vertical="center"/>
    </xf>
    <xf numFmtId="177" fontId="20"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178" fontId="20" fillId="0" borderId="2" xfId="0" applyNumberFormat="1" applyFont="1" applyBorder="1" applyAlignment="1">
      <alignment horizontal="right" vertical="center"/>
    </xf>
    <xf numFmtId="0" fontId="19" fillId="0" borderId="0" xfId="0" applyFont="1" applyBorder="1" applyAlignment="1">
      <alignment horizontal="left" vertical="center" wrapText="1" indent="1"/>
    </xf>
    <xf numFmtId="177" fontId="10" fillId="0" borderId="9" xfId="0" applyNumberFormat="1" applyFont="1" applyBorder="1" applyAlignment="1">
      <alignment horizontal="right" vertical="center"/>
    </xf>
    <xf numFmtId="177" fontId="20" fillId="0" borderId="9"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20" fillId="0" borderId="9" xfId="0" applyNumberFormat="1" applyFont="1" applyBorder="1" applyAlignment="1">
      <alignment horizontal="right" vertical="center"/>
    </xf>
    <xf numFmtId="177" fontId="10" fillId="0" borderId="12" xfId="0" applyNumberFormat="1" applyFont="1" applyBorder="1" applyAlignment="1">
      <alignment horizontal="right" vertical="center"/>
    </xf>
    <xf numFmtId="177" fontId="20" fillId="0" borderId="12" xfId="0" applyNumberFormat="1" applyFont="1" applyBorder="1" applyAlignment="1">
      <alignment horizontal="right" vertical="center"/>
    </xf>
    <xf numFmtId="177" fontId="10" fillId="0" borderId="1" xfId="0" applyNumberFormat="1" applyFont="1" applyBorder="1" applyAlignment="1">
      <alignment horizontal="right" vertical="center"/>
    </xf>
    <xf numFmtId="177" fontId="20" fillId="0" borderId="1" xfId="0" applyNumberFormat="1" applyFont="1" applyBorder="1" applyAlignment="1">
      <alignment horizontal="right" vertical="center"/>
    </xf>
    <xf numFmtId="178" fontId="10" fillId="0" borderId="1" xfId="0" applyNumberFormat="1" applyFont="1" applyBorder="1" applyAlignment="1">
      <alignment horizontal="right" vertical="center"/>
    </xf>
    <xf numFmtId="178" fontId="20" fillId="0" borderId="1"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29" t="s">
        <v>49</v>
      </c>
      <c r="B1" s="29"/>
      <c r="C1" s="29"/>
      <c r="D1" s="29"/>
      <c r="E1" s="29"/>
      <c r="F1" s="29" t="s">
        <v>49</v>
      </c>
      <c r="G1" s="29"/>
      <c r="H1" s="29"/>
      <c r="I1" s="29"/>
      <c r="J1" s="29"/>
      <c r="K1" s="29" t="s">
        <v>50</v>
      </c>
      <c r="L1" s="29"/>
      <c r="M1" s="29"/>
      <c r="N1" s="29"/>
      <c r="O1" s="29"/>
      <c r="P1" s="29" t="s">
        <v>51</v>
      </c>
      <c r="Q1" s="29"/>
      <c r="R1" s="29"/>
      <c r="S1" s="29"/>
      <c r="T1" s="29"/>
    </row>
    <row r="2" spans="1:20" s="3" customFormat="1" ht="15" customHeight="1">
      <c r="A2" s="43" t="s">
        <v>48</v>
      </c>
      <c r="B2" s="43"/>
      <c r="C2" s="43"/>
      <c r="D2" s="43"/>
      <c r="E2" s="43"/>
      <c r="F2" s="43" t="s">
        <v>48</v>
      </c>
      <c r="G2" s="43"/>
      <c r="H2" s="43"/>
      <c r="I2" s="43"/>
      <c r="J2" s="43"/>
      <c r="K2" s="43" t="s">
        <v>48</v>
      </c>
      <c r="L2" s="43"/>
      <c r="M2" s="43"/>
      <c r="N2" s="43"/>
      <c r="O2" s="43"/>
      <c r="P2" s="43" t="s">
        <v>48</v>
      </c>
      <c r="Q2" s="43"/>
      <c r="R2" s="43"/>
      <c r="S2" s="43"/>
      <c r="T2" s="43"/>
    </row>
    <row r="3" spans="1:20" ht="15" customHeight="1" thickBot="1">
      <c r="A3" s="20"/>
      <c r="B3" s="1"/>
      <c r="C3" s="30"/>
      <c r="D3" s="30"/>
      <c r="E3" s="24" t="s">
        <v>1</v>
      </c>
      <c r="G3" s="1"/>
      <c r="H3" s="1"/>
      <c r="I3" s="22"/>
      <c r="J3" s="23" t="s">
        <v>2</v>
      </c>
      <c r="K3" s="20"/>
      <c r="L3" s="1"/>
      <c r="M3" s="30"/>
      <c r="N3" s="30"/>
      <c r="O3" s="24" t="s">
        <v>1</v>
      </c>
      <c r="Q3" s="1"/>
      <c r="R3" s="1"/>
      <c r="S3" s="22"/>
      <c r="T3" s="23" t="s">
        <v>1</v>
      </c>
    </row>
    <row r="4" spans="1:20" ht="15.95" customHeight="1">
      <c r="A4" s="59" t="s">
        <v>0</v>
      </c>
      <c r="B4" s="62" t="s">
        <v>3</v>
      </c>
      <c r="C4" s="65" t="s">
        <v>19</v>
      </c>
      <c r="D4" s="48"/>
      <c r="E4" s="48"/>
      <c r="F4" s="66" t="s">
        <v>19</v>
      </c>
      <c r="G4" s="66"/>
      <c r="H4" s="66"/>
      <c r="I4" s="67"/>
      <c r="J4" s="44" t="s">
        <v>0</v>
      </c>
      <c r="K4" s="33" t="s">
        <v>0</v>
      </c>
      <c r="L4" s="47" t="s">
        <v>19</v>
      </c>
      <c r="M4" s="48"/>
      <c r="N4" s="48"/>
      <c r="O4" s="48"/>
      <c r="P4" s="26"/>
      <c r="Q4" s="31" t="s">
        <v>17</v>
      </c>
      <c r="R4" s="31" t="s">
        <v>4</v>
      </c>
      <c r="S4" s="51" t="s">
        <v>20</v>
      </c>
      <c r="T4" s="44" t="s">
        <v>0</v>
      </c>
    </row>
    <row r="5" spans="1:20" ht="15" customHeight="1">
      <c r="A5" s="60"/>
      <c r="B5" s="63"/>
      <c r="C5" s="27" t="s">
        <v>5</v>
      </c>
      <c r="D5" s="27" t="s">
        <v>9</v>
      </c>
      <c r="E5" s="27" t="s">
        <v>8</v>
      </c>
      <c r="F5" s="54" t="s">
        <v>10</v>
      </c>
      <c r="G5" s="27" t="s">
        <v>14</v>
      </c>
      <c r="H5" s="27" t="s">
        <v>11</v>
      </c>
      <c r="I5" s="68" t="s">
        <v>12</v>
      </c>
      <c r="J5" s="45"/>
      <c r="K5" s="34"/>
      <c r="L5" s="41" t="s">
        <v>15</v>
      </c>
      <c r="M5" s="27" t="s">
        <v>16</v>
      </c>
      <c r="N5" s="27" t="s">
        <v>13</v>
      </c>
      <c r="O5" s="27" t="s">
        <v>6</v>
      </c>
      <c r="P5" s="54" t="s">
        <v>7</v>
      </c>
      <c r="Q5" s="32"/>
      <c r="R5" s="32"/>
      <c r="S5" s="52"/>
      <c r="T5" s="45"/>
    </row>
    <row r="6" spans="1:20" ht="15" customHeight="1" thickBot="1">
      <c r="A6" s="61"/>
      <c r="B6" s="64"/>
      <c r="C6" s="28"/>
      <c r="D6" s="69"/>
      <c r="E6" s="28"/>
      <c r="F6" s="55"/>
      <c r="G6" s="28"/>
      <c r="H6" s="28"/>
      <c r="I6" s="53"/>
      <c r="J6" s="46"/>
      <c r="K6" s="35"/>
      <c r="L6" s="42"/>
      <c r="M6" s="28"/>
      <c r="N6" s="28"/>
      <c r="O6" s="28"/>
      <c r="P6" s="55"/>
      <c r="Q6" s="28"/>
      <c r="R6" s="28"/>
      <c r="S6" s="53"/>
      <c r="T6" s="46"/>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2" t="s">
        <v>47</v>
      </c>
      <c r="B8" s="84">
        <v>436916088</v>
      </c>
      <c r="C8" s="86">
        <v>377505729</v>
      </c>
      <c r="D8" s="88">
        <v>247233022</v>
      </c>
      <c r="E8" s="88">
        <v>317</v>
      </c>
      <c r="F8" s="93">
        <v>5954362</v>
      </c>
      <c r="G8" s="93">
        <v>6838367</v>
      </c>
      <c r="H8" s="95">
        <v>0</v>
      </c>
      <c r="I8" s="97">
        <v>6229283</v>
      </c>
      <c r="J8" s="82" t="s">
        <v>47</v>
      </c>
      <c r="K8" s="82" t="s">
        <v>47</v>
      </c>
      <c r="L8" s="99">
        <v>50666160</v>
      </c>
      <c r="M8" s="88">
        <v>50309224</v>
      </c>
      <c r="N8" s="88">
        <v>2070958</v>
      </c>
      <c r="O8" s="90">
        <v>0</v>
      </c>
      <c r="P8" s="93">
        <v>8204035</v>
      </c>
      <c r="Q8" s="93">
        <v>8447460</v>
      </c>
      <c r="R8" s="93">
        <v>1015370</v>
      </c>
      <c r="S8" s="97">
        <v>49947529</v>
      </c>
      <c r="T8" s="82" t="s">
        <v>47</v>
      </c>
    </row>
    <row r="9" spans="1:20" ht="24.95" customHeight="1">
      <c r="A9" s="82" t="s">
        <v>24</v>
      </c>
      <c r="B9" s="84">
        <v>186583232</v>
      </c>
      <c r="C9" s="86">
        <v>180583176</v>
      </c>
      <c r="D9" s="88">
        <v>128371021</v>
      </c>
      <c r="E9" s="90">
        <v>0</v>
      </c>
      <c r="F9" s="93">
        <v>2642703</v>
      </c>
      <c r="G9" s="93">
        <v>3473880</v>
      </c>
      <c r="H9" s="95">
        <v>0</v>
      </c>
      <c r="I9" s="97">
        <v>3888589</v>
      </c>
      <c r="J9" s="82" t="s">
        <v>24</v>
      </c>
      <c r="K9" s="82" t="s">
        <v>24</v>
      </c>
      <c r="L9" s="99">
        <v>40501734</v>
      </c>
      <c r="M9" s="90">
        <v>0</v>
      </c>
      <c r="N9" s="88">
        <v>124</v>
      </c>
      <c r="O9" s="90">
        <v>0</v>
      </c>
      <c r="P9" s="93">
        <v>1705125</v>
      </c>
      <c r="Q9" s="93">
        <v>7405</v>
      </c>
      <c r="R9" s="93">
        <v>79037</v>
      </c>
      <c r="S9" s="97">
        <v>5913615</v>
      </c>
      <c r="T9" s="82" t="s">
        <v>24</v>
      </c>
    </row>
    <row r="10" spans="1:20" ht="24.95" customHeight="1">
      <c r="A10" s="82" t="s">
        <v>25</v>
      </c>
      <c r="B10" s="84">
        <v>39648705</v>
      </c>
      <c r="C10" s="86">
        <v>31173069</v>
      </c>
      <c r="D10" s="88">
        <v>18202474</v>
      </c>
      <c r="E10" s="88">
        <v>190</v>
      </c>
      <c r="F10" s="93">
        <v>415917</v>
      </c>
      <c r="G10" s="93">
        <v>640646</v>
      </c>
      <c r="H10" s="95">
        <v>0</v>
      </c>
      <c r="I10" s="97">
        <v>102733</v>
      </c>
      <c r="J10" s="82" t="s">
        <v>25</v>
      </c>
      <c r="K10" s="82" t="s">
        <v>25</v>
      </c>
      <c r="L10" s="99">
        <v>4700000</v>
      </c>
      <c r="M10" s="88">
        <v>6188936</v>
      </c>
      <c r="N10" s="88">
        <v>231627</v>
      </c>
      <c r="O10" s="90">
        <v>0</v>
      </c>
      <c r="P10" s="93">
        <v>690546</v>
      </c>
      <c r="Q10" s="93">
        <v>344063</v>
      </c>
      <c r="R10" s="95">
        <v>0</v>
      </c>
      <c r="S10" s="97">
        <v>8131573</v>
      </c>
      <c r="T10" s="82" t="s">
        <v>25</v>
      </c>
    </row>
    <row r="11" spans="1:20" ht="24.95" customHeight="1">
      <c r="A11" s="82" t="s">
        <v>26</v>
      </c>
      <c r="B11" s="84">
        <v>24366904</v>
      </c>
      <c r="C11" s="86">
        <v>29710452</v>
      </c>
      <c r="D11" s="88">
        <v>27069888</v>
      </c>
      <c r="E11" s="90">
        <v>0</v>
      </c>
      <c r="F11" s="93">
        <v>389278</v>
      </c>
      <c r="G11" s="93">
        <v>430759</v>
      </c>
      <c r="H11" s="95">
        <v>0</v>
      </c>
      <c r="I11" s="97">
        <v>609988</v>
      </c>
      <c r="J11" s="82" t="s">
        <v>26</v>
      </c>
      <c r="K11" s="82" t="s">
        <v>26</v>
      </c>
      <c r="L11" s="101">
        <v>0</v>
      </c>
      <c r="M11" s="88">
        <v>1040014</v>
      </c>
      <c r="N11" s="88">
        <v>31</v>
      </c>
      <c r="O11" s="90">
        <v>0</v>
      </c>
      <c r="P11" s="93">
        <v>170493</v>
      </c>
      <c r="Q11" s="93">
        <v>70497</v>
      </c>
      <c r="R11" s="93">
        <v>936333</v>
      </c>
      <c r="S11" s="97">
        <v>-6350379</v>
      </c>
      <c r="T11" s="82" t="s">
        <v>26</v>
      </c>
    </row>
    <row r="12" spans="1:20" ht="24.95" customHeight="1">
      <c r="A12" s="82" t="s">
        <v>27</v>
      </c>
      <c r="B12" s="84">
        <v>16563588</v>
      </c>
      <c r="C12" s="86">
        <v>16992017</v>
      </c>
      <c r="D12" s="88">
        <v>9851807</v>
      </c>
      <c r="E12" s="90">
        <v>0</v>
      </c>
      <c r="F12" s="93">
        <v>485580</v>
      </c>
      <c r="G12" s="93">
        <v>285523</v>
      </c>
      <c r="H12" s="95">
        <v>0</v>
      </c>
      <c r="I12" s="97">
        <v>94429</v>
      </c>
      <c r="J12" s="82" t="s">
        <v>27</v>
      </c>
      <c r="K12" s="82" t="s">
        <v>27</v>
      </c>
      <c r="L12" s="99">
        <v>3800000</v>
      </c>
      <c r="M12" s="88">
        <v>2239695</v>
      </c>
      <c r="N12" s="88">
        <v>54532</v>
      </c>
      <c r="O12" s="90">
        <v>0</v>
      </c>
      <c r="P12" s="93">
        <v>180451</v>
      </c>
      <c r="Q12" s="93">
        <v>255352</v>
      </c>
      <c r="R12" s="95">
        <v>0</v>
      </c>
      <c r="S12" s="97">
        <v>-683780</v>
      </c>
      <c r="T12" s="82" t="s">
        <v>27</v>
      </c>
    </row>
    <row r="13" spans="1:20" ht="24.95" customHeight="1">
      <c r="A13" s="82" t="s">
        <v>28</v>
      </c>
      <c r="B13" s="84">
        <v>44570499</v>
      </c>
      <c r="C13" s="86">
        <v>16893766</v>
      </c>
      <c r="D13" s="88">
        <v>9395143</v>
      </c>
      <c r="E13" s="90">
        <v>0</v>
      </c>
      <c r="F13" s="93">
        <v>361739</v>
      </c>
      <c r="G13" s="93">
        <v>398020</v>
      </c>
      <c r="H13" s="95">
        <v>0</v>
      </c>
      <c r="I13" s="97">
        <v>100761</v>
      </c>
      <c r="J13" s="82" t="s">
        <v>28</v>
      </c>
      <c r="K13" s="82" t="s">
        <v>28</v>
      </c>
      <c r="L13" s="101">
        <v>0</v>
      </c>
      <c r="M13" s="88">
        <v>3373150</v>
      </c>
      <c r="N13" s="88">
        <v>237560</v>
      </c>
      <c r="O13" s="90">
        <v>0</v>
      </c>
      <c r="P13" s="93">
        <v>3027392</v>
      </c>
      <c r="Q13" s="93">
        <v>14599</v>
      </c>
      <c r="R13" s="95">
        <v>0</v>
      </c>
      <c r="S13" s="97">
        <v>27662135</v>
      </c>
      <c r="T13" s="82" t="s">
        <v>28</v>
      </c>
    </row>
    <row r="14" spans="1:20" ht="24.95" customHeight="1">
      <c r="A14" s="82" t="s">
        <v>29</v>
      </c>
      <c r="B14" s="84">
        <v>25039917</v>
      </c>
      <c r="C14" s="86">
        <v>13150473</v>
      </c>
      <c r="D14" s="88">
        <v>7724789</v>
      </c>
      <c r="E14" s="90">
        <v>0</v>
      </c>
      <c r="F14" s="93">
        <v>327418</v>
      </c>
      <c r="G14" s="93">
        <v>216708</v>
      </c>
      <c r="H14" s="95">
        <v>0</v>
      </c>
      <c r="I14" s="97">
        <v>103812</v>
      </c>
      <c r="J14" s="82" t="s">
        <v>29</v>
      </c>
      <c r="K14" s="82" t="s">
        <v>29</v>
      </c>
      <c r="L14" s="101">
        <v>0</v>
      </c>
      <c r="M14" s="88">
        <v>4304510</v>
      </c>
      <c r="N14" s="88">
        <v>64703</v>
      </c>
      <c r="O14" s="90">
        <v>0</v>
      </c>
      <c r="P14" s="93">
        <v>408532</v>
      </c>
      <c r="Q14" s="93">
        <v>245815</v>
      </c>
      <c r="R14" s="95">
        <v>0</v>
      </c>
      <c r="S14" s="97">
        <v>11643629</v>
      </c>
      <c r="T14" s="82" t="s">
        <v>29</v>
      </c>
    </row>
    <row r="15" spans="1:20" ht="24.95" customHeight="1">
      <c r="A15" s="82" t="s">
        <v>30</v>
      </c>
      <c r="B15" s="84">
        <v>16888862</v>
      </c>
      <c r="C15" s="86">
        <v>26317433</v>
      </c>
      <c r="D15" s="88">
        <v>18663991</v>
      </c>
      <c r="E15" s="90">
        <v>0</v>
      </c>
      <c r="F15" s="93">
        <v>456464</v>
      </c>
      <c r="G15" s="93">
        <v>413211</v>
      </c>
      <c r="H15" s="95">
        <v>0</v>
      </c>
      <c r="I15" s="97">
        <v>334635</v>
      </c>
      <c r="J15" s="82" t="s">
        <v>30</v>
      </c>
      <c r="K15" s="82" t="s">
        <v>30</v>
      </c>
      <c r="L15" s="99">
        <v>5583</v>
      </c>
      <c r="M15" s="88">
        <v>5199090</v>
      </c>
      <c r="N15" s="88">
        <v>286203</v>
      </c>
      <c r="O15" s="90">
        <v>0</v>
      </c>
      <c r="P15" s="93">
        <v>958256</v>
      </c>
      <c r="Q15" s="93">
        <v>2354174</v>
      </c>
      <c r="R15" s="95">
        <v>0</v>
      </c>
      <c r="S15" s="97">
        <v>-11782745</v>
      </c>
      <c r="T15" s="82" t="s">
        <v>30</v>
      </c>
    </row>
    <row r="16" spans="1:20" ht="24.95" customHeight="1">
      <c r="A16" s="91" t="s">
        <v>31</v>
      </c>
      <c r="B16" s="84">
        <v>63599052</v>
      </c>
      <c r="C16" s="86">
        <v>44635421</v>
      </c>
      <c r="D16" s="88">
        <v>18097173</v>
      </c>
      <c r="E16" s="88">
        <v>41</v>
      </c>
      <c r="F16" s="93">
        <v>848499</v>
      </c>
      <c r="G16" s="93">
        <v>565006</v>
      </c>
      <c r="H16" s="95">
        <v>0</v>
      </c>
      <c r="I16" s="97">
        <v>655089</v>
      </c>
      <c r="J16" s="91" t="s">
        <v>31</v>
      </c>
      <c r="K16" s="91" t="s">
        <v>31</v>
      </c>
      <c r="L16" s="99">
        <v>1528099</v>
      </c>
      <c r="M16" s="88">
        <v>22357193</v>
      </c>
      <c r="N16" s="88">
        <v>116960</v>
      </c>
      <c r="O16" s="90">
        <v>0</v>
      </c>
      <c r="P16" s="93">
        <v>467361</v>
      </c>
      <c r="Q16" s="93">
        <v>3291974</v>
      </c>
      <c r="R16" s="95">
        <v>0</v>
      </c>
      <c r="S16" s="97">
        <v>15671657</v>
      </c>
      <c r="T16" s="91" t="s">
        <v>31</v>
      </c>
    </row>
    <row r="17" spans="1:20" ht="20.100000000000001" customHeight="1">
      <c r="A17" s="81" t="s">
        <v>32</v>
      </c>
      <c r="B17" s="83">
        <v>3355165</v>
      </c>
      <c r="C17" s="85">
        <v>2504672</v>
      </c>
      <c r="D17" s="87">
        <v>1029737</v>
      </c>
      <c r="E17" s="89">
        <v>0</v>
      </c>
      <c r="F17" s="92">
        <v>49058</v>
      </c>
      <c r="G17" s="92">
        <v>44764</v>
      </c>
      <c r="H17" s="94">
        <v>0</v>
      </c>
      <c r="I17" s="96">
        <v>22736</v>
      </c>
      <c r="J17" s="81" t="s">
        <v>32</v>
      </c>
      <c r="K17" s="81" t="s">
        <v>32</v>
      </c>
      <c r="L17" s="98">
        <v>35400</v>
      </c>
      <c r="M17" s="87">
        <v>1257139</v>
      </c>
      <c r="N17" s="89">
        <v>0</v>
      </c>
      <c r="O17" s="89">
        <v>0</v>
      </c>
      <c r="P17" s="92">
        <v>65838</v>
      </c>
      <c r="Q17" s="92">
        <v>237320</v>
      </c>
      <c r="R17" s="94">
        <v>0</v>
      </c>
      <c r="S17" s="96">
        <v>613173</v>
      </c>
      <c r="T17" s="81" t="s">
        <v>32</v>
      </c>
    </row>
    <row r="18" spans="1:20" ht="20.100000000000001" customHeight="1">
      <c r="A18" s="81" t="s">
        <v>33</v>
      </c>
      <c r="B18" s="83">
        <v>6451091</v>
      </c>
      <c r="C18" s="85">
        <v>3930605</v>
      </c>
      <c r="D18" s="87">
        <v>1489767</v>
      </c>
      <c r="E18" s="89">
        <v>0</v>
      </c>
      <c r="F18" s="92">
        <v>57225</v>
      </c>
      <c r="G18" s="92">
        <v>57006</v>
      </c>
      <c r="H18" s="94">
        <v>0</v>
      </c>
      <c r="I18" s="96">
        <v>12068</v>
      </c>
      <c r="J18" s="81" t="s">
        <v>33</v>
      </c>
      <c r="K18" s="81" t="s">
        <v>33</v>
      </c>
      <c r="L18" s="98">
        <v>1103050</v>
      </c>
      <c r="M18" s="87">
        <v>1153303</v>
      </c>
      <c r="N18" s="89">
        <v>0</v>
      </c>
      <c r="O18" s="89">
        <v>0</v>
      </c>
      <c r="P18" s="92">
        <v>58186</v>
      </c>
      <c r="Q18" s="92">
        <v>186475</v>
      </c>
      <c r="R18" s="94">
        <v>0</v>
      </c>
      <c r="S18" s="96">
        <v>2334011</v>
      </c>
      <c r="T18" s="81" t="s">
        <v>33</v>
      </c>
    </row>
    <row r="19" spans="1:20" ht="20.100000000000001" customHeight="1">
      <c r="A19" s="81" t="s">
        <v>34</v>
      </c>
      <c r="B19" s="83">
        <v>4586975</v>
      </c>
      <c r="C19" s="85">
        <v>2906114</v>
      </c>
      <c r="D19" s="87">
        <v>1550712</v>
      </c>
      <c r="E19" s="89">
        <v>0</v>
      </c>
      <c r="F19" s="92">
        <v>51608</v>
      </c>
      <c r="G19" s="92">
        <v>33033</v>
      </c>
      <c r="H19" s="94">
        <v>0</v>
      </c>
      <c r="I19" s="96">
        <v>12502</v>
      </c>
      <c r="J19" s="81" t="s">
        <v>34</v>
      </c>
      <c r="K19" s="81" t="s">
        <v>34</v>
      </c>
      <c r="L19" s="100">
        <v>0</v>
      </c>
      <c r="M19" s="87">
        <v>1218070</v>
      </c>
      <c r="N19" s="87">
        <v>4748</v>
      </c>
      <c r="O19" s="89">
        <v>0</v>
      </c>
      <c r="P19" s="92">
        <v>35441</v>
      </c>
      <c r="Q19" s="92">
        <v>420676</v>
      </c>
      <c r="R19" s="94">
        <v>0</v>
      </c>
      <c r="S19" s="96">
        <v>1260186</v>
      </c>
      <c r="T19" s="81" t="s">
        <v>34</v>
      </c>
    </row>
    <row r="20" spans="1:20" ht="20.100000000000001" customHeight="1">
      <c r="A20" s="81" t="s">
        <v>35</v>
      </c>
      <c r="B20" s="83">
        <v>7418123</v>
      </c>
      <c r="C20" s="85">
        <v>5848633</v>
      </c>
      <c r="D20" s="87">
        <v>2211559</v>
      </c>
      <c r="E20" s="89">
        <v>0</v>
      </c>
      <c r="F20" s="92">
        <v>157235</v>
      </c>
      <c r="G20" s="92">
        <v>84565</v>
      </c>
      <c r="H20" s="94">
        <v>0</v>
      </c>
      <c r="I20" s="96">
        <v>202337</v>
      </c>
      <c r="J20" s="81" t="s">
        <v>35</v>
      </c>
      <c r="K20" s="81" t="s">
        <v>35</v>
      </c>
      <c r="L20" s="100">
        <v>0</v>
      </c>
      <c r="M20" s="87">
        <v>3139799</v>
      </c>
      <c r="N20" s="87">
        <v>63143</v>
      </c>
      <c r="O20" s="89">
        <v>0</v>
      </c>
      <c r="P20" s="92">
        <v>-10006</v>
      </c>
      <c r="Q20" s="92">
        <v>84152</v>
      </c>
      <c r="R20" s="94">
        <v>0</v>
      </c>
      <c r="S20" s="96">
        <v>1485338</v>
      </c>
      <c r="T20" s="81" t="s">
        <v>35</v>
      </c>
    </row>
    <row r="21" spans="1:20" ht="20.100000000000001" customHeight="1">
      <c r="A21" s="81" t="s">
        <v>36</v>
      </c>
      <c r="B21" s="83">
        <v>4574599</v>
      </c>
      <c r="C21" s="85">
        <v>3165412</v>
      </c>
      <c r="D21" s="87">
        <v>1890235</v>
      </c>
      <c r="E21" s="89">
        <v>0</v>
      </c>
      <c r="F21" s="92">
        <v>62432</v>
      </c>
      <c r="G21" s="92">
        <v>29629</v>
      </c>
      <c r="H21" s="94">
        <v>0</v>
      </c>
      <c r="I21" s="96">
        <v>66892</v>
      </c>
      <c r="J21" s="81" t="s">
        <v>36</v>
      </c>
      <c r="K21" s="81" t="s">
        <v>36</v>
      </c>
      <c r="L21" s="98">
        <v>2188</v>
      </c>
      <c r="M21" s="87">
        <v>1106609</v>
      </c>
      <c r="N21" s="89">
        <v>0</v>
      </c>
      <c r="O21" s="89">
        <v>0</v>
      </c>
      <c r="P21" s="92">
        <v>7426</v>
      </c>
      <c r="Q21" s="92">
        <v>436148</v>
      </c>
      <c r="R21" s="94">
        <v>0</v>
      </c>
      <c r="S21" s="96">
        <v>973040</v>
      </c>
      <c r="T21" s="81" t="s">
        <v>36</v>
      </c>
    </row>
    <row r="22" spans="1:20" ht="20.100000000000001" customHeight="1">
      <c r="A22" s="81" t="s">
        <v>37</v>
      </c>
      <c r="B22" s="83">
        <v>4605075</v>
      </c>
      <c r="C22" s="85">
        <v>3234840</v>
      </c>
      <c r="D22" s="87">
        <v>1480819</v>
      </c>
      <c r="E22" s="89">
        <v>0</v>
      </c>
      <c r="F22" s="92">
        <v>58292</v>
      </c>
      <c r="G22" s="92">
        <v>23638</v>
      </c>
      <c r="H22" s="94">
        <v>0</v>
      </c>
      <c r="I22" s="96">
        <v>7327</v>
      </c>
      <c r="J22" s="81" t="s">
        <v>37</v>
      </c>
      <c r="K22" s="81" t="s">
        <v>37</v>
      </c>
      <c r="L22" s="100">
        <v>0</v>
      </c>
      <c r="M22" s="87">
        <v>1635629</v>
      </c>
      <c r="N22" s="89">
        <v>0</v>
      </c>
      <c r="O22" s="89">
        <v>0</v>
      </c>
      <c r="P22" s="92">
        <v>29136</v>
      </c>
      <c r="Q22" s="92">
        <v>389816</v>
      </c>
      <c r="R22" s="94">
        <v>0</v>
      </c>
      <c r="S22" s="96">
        <v>980419</v>
      </c>
      <c r="T22" s="81" t="s">
        <v>37</v>
      </c>
    </row>
    <row r="23" spans="1:20" ht="20.100000000000001" customHeight="1">
      <c r="A23" s="81" t="s">
        <v>38</v>
      </c>
      <c r="B23" s="83">
        <v>2847920</v>
      </c>
      <c r="C23" s="85">
        <v>2264545</v>
      </c>
      <c r="D23" s="87">
        <v>165078</v>
      </c>
      <c r="E23" s="89">
        <v>0</v>
      </c>
      <c r="F23" s="92">
        <v>27823</v>
      </c>
      <c r="G23" s="92">
        <v>63079</v>
      </c>
      <c r="H23" s="94">
        <v>0</v>
      </c>
      <c r="I23" s="96">
        <v>47339</v>
      </c>
      <c r="J23" s="81" t="s">
        <v>38</v>
      </c>
      <c r="K23" s="81" t="s">
        <v>38</v>
      </c>
      <c r="L23" s="100">
        <v>0</v>
      </c>
      <c r="M23" s="87">
        <v>1918509</v>
      </c>
      <c r="N23" s="89">
        <v>0</v>
      </c>
      <c r="O23" s="89">
        <v>0</v>
      </c>
      <c r="P23" s="92">
        <v>42716</v>
      </c>
      <c r="Q23" s="92">
        <v>333293</v>
      </c>
      <c r="R23" s="94">
        <v>0</v>
      </c>
      <c r="S23" s="96">
        <v>250083</v>
      </c>
      <c r="T23" s="81" t="s">
        <v>38</v>
      </c>
    </row>
    <row r="24" spans="1:20" ht="20.100000000000001" customHeight="1">
      <c r="A24" s="81" t="s">
        <v>39</v>
      </c>
      <c r="B24" s="83">
        <v>5456319</v>
      </c>
      <c r="C24" s="85">
        <v>5368621</v>
      </c>
      <c r="D24" s="87">
        <v>1877462</v>
      </c>
      <c r="E24" s="89">
        <v>0</v>
      </c>
      <c r="F24" s="92">
        <v>110656</v>
      </c>
      <c r="G24" s="92">
        <v>49302</v>
      </c>
      <c r="H24" s="94">
        <v>0</v>
      </c>
      <c r="I24" s="96">
        <v>91274</v>
      </c>
      <c r="J24" s="81" t="s">
        <v>39</v>
      </c>
      <c r="K24" s="81" t="s">
        <v>39</v>
      </c>
      <c r="L24" s="100">
        <v>0</v>
      </c>
      <c r="M24" s="87">
        <v>3195101</v>
      </c>
      <c r="N24" s="87">
        <v>21654</v>
      </c>
      <c r="O24" s="89">
        <v>0</v>
      </c>
      <c r="P24" s="92">
        <v>23172</v>
      </c>
      <c r="Q24" s="92">
        <v>441859</v>
      </c>
      <c r="R24" s="94">
        <v>0</v>
      </c>
      <c r="S24" s="96">
        <v>-354161</v>
      </c>
      <c r="T24" s="81" t="s">
        <v>39</v>
      </c>
    </row>
    <row r="25" spans="1:20" ht="20.100000000000001" customHeight="1">
      <c r="A25" s="81" t="s">
        <v>40</v>
      </c>
      <c r="B25" s="83">
        <v>4904326</v>
      </c>
      <c r="C25" s="85">
        <v>2218881</v>
      </c>
      <c r="D25" s="87">
        <v>618620</v>
      </c>
      <c r="E25" s="89">
        <v>0</v>
      </c>
      <c r="F25" s="92">
        <v>26211</v>
      </c>
      <c r="G25" s="92">
        <v>33173</v>
      </c>
      <c r="H25" s="94">
        <v>0</v>
      </c>
      <c r="I25" s="96">
        <v>35981</v>
      </c>
      <c r="J25" s="81" t="s">
        <v>40</v>
      </c>
      <c r="K25" s="81" t="s">
        <v>40</v>
      </c>
      <c r="L25" s="100">
        <v>0</v>
      </c>
      <c r="M25" s="87">
        <v>1504613</v>
      </c>
      <c r="N25" s="89">
        <v>0</v>
      </c>
      <c r="O25" s="89">
        <v>0</v>
      </c>
      <c r="P25" s="92">
        <v>283</v>
      </c>
      <c r="Q25" s="92">
        <v>81100</v>
      </c>
      <c r="R25" s="94">
        <v>0</v>
      </c>
      <c r="S25" s="96">
        <v>2604344</v>
      </c>
      <c r="T25" s="81" t="s">
        <v>40</v>
      </c>
    </row>
    <row r="26" spans="1:20" ht="20.100000000000001" customHeight="1">
      <c r="A26" s="81" t="s">
        <v>41</v>
      </c>
      <c r="B26" s="83">
        <v>4821536</v>
      </c>
      <c r="C26" s="85">
        <v>2410546</v>
      </c>
      <c r="D26" s="87">
        <v>764955</v>
      </c>
      <c r="E26" s="89">
        <v>0</v>
      </c>
      <c r="F26" s="92">
        <v>48470</v>
      </c>
      <c r="G26" s="92">
        <v>14602</v>
      </c>
      <c r="H26" s="94">
        <v>0</v>
      </c>
      <c r="I26" s="96">
        <v>47282</v>
      </c>
      <c r="J26" s="81" t="s">
        <v>41</v>
      </c>
      <c r="K26" s="81" t="s">
        <v>41</v>
      </c>
      <c r="L26" s="98">
        <v>460</v>
      </c>
      <c r="M26" s="87">
        <v>1512317</v>
      </c>
      <c r="N26" s="89">
        <v>0</v>
      </c>
      <c r="O26" s="89">
        <v>0</v>
      </c>
      <c r="P26" s="92">
        <v>22459</v>
      </c>
      <c r="Q26" s="92">
        <v>328387</v>
      </c>
      <c r="R26" s="94">
        <v>0</v>
      </c>
      <c r="S26" s="96">
        <v>2082603</v>
      </c>
      <c r="T26" s="81" t="s">
        <v>41</v>
      </c>
    </row>
    <row r="27" spans="1:20" ht="20.100000000000001" customHeight="1">
      <c r="A27" s="81" t="s">
        <v>42</v>
      </c>
      <c r="B27" s="83">
        <v>1693152</v>
      </c>
      <c r="C27" s="85">
        <v>1326709</v>
      </c>
      <c r="D27" s="87">
        <v>577981</v>
      </c>
      <c r="E27" s="89">
        <v>0</v>
      </c>
      <c r="F27" s="92">
        <v>5487</v>
      </c>
      <c r="G27" s="92">
        <v>10617</v>
      </c>
      <c r="H27" s="94">
        <v>0</v>
      </c>
      <c r="I27" s="96">
        <v>9734</v>
      </c>
      <c r="J27" s="81" t="s">
        <v>42</v>
      </c>
      <c r="K27" s="81" t="s">
        <v>42</v>
      </c>
      <c r="L27" s="100">
        <v>0</v>
      </c>
      <c r="M27" s="87">
        <v>698887</v>
      </c>
      <c r="N27" s="87">
        <v>9869</v>
      </c>
      <c r="O27" s="89">
        <v>0</v>
      </c>
      <c r="P27" s="92">
        <v>14133</v>
      </c>
      <c r="Q27" s="92">
        <v>87431</v>
      </c>
      <c r="R27" s="94">
        <v>0</v>
      </c>
      <c r="S27" s="96">
        <v>279012</v>
      </c>
      <c r="T27" s="81" t="s">
        <v>42</v>
      </c>
    </row>
    <row r="28" spans="1:20" ht="20.100000000000001" customHeight="1">
      <c r="A28" s="81" t="s">
        <v>43</v>
      </c>
      <c r="B28" s="83">
        <v>5329802</v>
      </c>
      <c r="C28" s="85">
        <v>3014635</v>
      </c>
      <c r="D28" s="87">
        <v>1286944</v>
      </c>
      <c r="E28" s="89">
        <v>0</v>
      </c>
      <c r="F28" s="92">
        <v>53440</v>
      </c>
      <c r="G28" s="92">
        <v>47474</v>
      </c>
      <c r="H28" s="94">
        <v>0</v>
      </c>
      <c r="I28" s="96">
        <v>50118</v>
      </c>
      <c r="J28" s="81" t="s">
        <v>43</v>
      </c>
      <c r="K28" s="81" t="s">
        <v>43</v>
      </c>
      <c r="L28" s="98">
        <v>17000</v>
      </c>
      <c r="M28" s="87">
        <v>1505290</v>
      </c>
      <c r="N28" s="87">
        <v>17441</v>
      </c>
      <c r="O28" s="89">
        <v>0</v>
      </c>
      <c r="P28" s="92">
        <v>36927</v>
      </c>
      <c r="Q28" s="92">
        <v>183115</v>
      </c>
      <c r="R28" s="94">
        <v>0</v>
      </c>
      <c r="S28" s="96">
        <v>2132052</v>
      </c>
      <c r="T28" s="81" t="s">
        <v>43</v>
      </c>
    </row>
    <row r="29" spans="1:20" ht="20.100000000000001" customHeight="1">
      <c r="A29" s="81" t="s">
        <v>44</v>
      </c>
      <c r="B29" s="83">
        <v>4808344</v>
      </c>
      <c r="C29" s="85">
        <v>3813663</v>
      </c>
      <c r="D29" s="87">
        <v>2099933</v>
      </c>
      <c r="E29" s="87">
        <v>41</v>
      </c>
      <c r="F29" s="92">
        <v>133097</v>
      </c>
      <c r="G29" s="92">
        <v>49966</v>
      </c>
      <c r="H29" s="94">
        <v>0</v>
      </c>
      <c r="I29" s="96">
        <v>16339</v>
      </c>
      <c r="J29" s="81" t="s">
        <v>44</v>
      </c>
      <c r="K29" s="81" t="s">
        <v>44</v>
      </c>
      <c r="L29" s="100">
        <v>0</v>
      </c>
      <c r="M29" s="87">
        <v>1397826</v>
      </c>
      <c r="N29" s="87">
        <v>98</v>
      </c>
      <c r="O29" s="89">
        <v>0</v>
      </c>
      <c r="P29" s="92">
        <v>116362</v>
      </c>
      <c r="Q29" s="92">
        <v>29916</v>
      </c>
      <c r="R29" s="94">
        <v>0</v>
      </c>
      <c r="S29" s="96">
        <v>964764</v>
      </c>
      <c r="T29" s="81" t="s">
        <v>44</v>
      </c>
    </row>
    <row r="30" spans="1:20" ht="20.100000000000001" customHeight="1">
      <c r="A30" s="81" t="s">
        <v>45</v>
      </c>
      <c r="B30" s="83">
        <v>2746625</v>
      </c>
      <c r="C30" s="85">
        <v>2627548</v>
      </c>
      <c r="D30" s="87">
        <v>1053372</v>
      </c>
      <c r="E30" s="89">
        <v>0</v>
      </c>
      <c r="F30" s="92">
        <v>7463</v>
      </c>
      <c r="G30" s="92">
        <v>24156</v>
      </c>
      <c r="H30" s="94">
        <v>0</v>
      </c>
      <c r="I30" s="96">
        <v>33160</v>
      </c>
      <c r="J30" s="81" t="s">
        <v>45</v>
      </c>
      <c r="K30" s="81" t="s">
        <v>45</v>
      </c>
      <c r="L30" s="98">
        <v>370000</v>
      </c>
      <c r="M30" s="87">
        <v>1114100</v>
      </c>
      <c r="N30" s="87">
        <v>8</v>
      </c>
      <c r="O30" s="89">
        <v>0</v>
      </c>
      <c r="P30" s="92">
        <v>25288</v>
      </c>
      <c r="Q30" s="92">
        <v>52286</v>
      </c>
      <c r="R30" s="94">
        <v>0</v>
      </c>
      <c r="S30" s="96">
        <v>66792</v>
      </c>
      <c r="T30" s="81" t="s">
        <v>45</v>
      </c>
    </row>
    <row r="31" spans="1:20" ht="5.0999999999999996" customHeight="1" thickBot="1">
      <c r="A31" s="17"/>
      <c r="B31" s="21"/>
      <c r="C31" s="11"/>
      <c r="D31" s="11"/>
      <c r="E31" s="19"/>
      <c r="F31" s="17"/>
      <c r="G31" s="15"/>
      <c r="H31" s="15"/>
      <c r="I31" s="13"/>
      <c r="J31" s="9"/>
      <c r="K31" s="17"/>
      <c r="L31" s="21"/>
      <c r="M31" s="11"/>
      <c r="N31" s="11"/>
      <c r="O31" s="19"/>
      <c r="P31" s="17"/>
      <c r="Q31" s="15"/>
      <c r="R31" s="15"/>
      <c r="S31" s="13"/>
      <c r="T31" s="9"/>
    </row>
    <row r="32" spans="1:20" s="2" customFormat="1" ht="64.900000000000006" customHeight="1">
      <c r="A32" s="57" t="str">
        <f>SUBSTITUTE(A36&amp;C36,CHAR(10),CHAR(10)&amp;"　　　　　  ")&amp;CHAR(10)&amp;SUBSTITUTE(A37&amp;B37,CHAR(10),CHAR(10)&amp;"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B32" s="58"/>
      <c r="C32" s="58"/>
      <c r="D32" s="58"/>
      <c r="E32" s="58"/>
      <c r="F32" s="39" t="str">
        <f>SUBSTITUTE(F36&amp;G36,CHAR(10),CHAR(10)&amp;"　　　　　  ")</f>
        <v/>
      </c>
      <c r="G32" s="40"/>
      <c r="H32" s="40"/>
      <c r="I32" s="40"/>
      <c r="J32" s="40"/>
      <c r="K32" s="49"/>
      <c r="L32" s="50"/>
      <c r="M32" s="50"/>
      <c r="N32" s="50"/>
      <c r="O32" s="50"/>
      <c r="P32" s="39"/>
      <c r="Q32" s="40"/>
      <c r="R32" s="40"/>
      <c r="S32" s="40"/>
      <c r="T32" s="40"/>
    </row>
    <row r="33" spans="1:20" s="5" customFormat="1" ht="11.25" customHeight="1">
      <c r="A33" s="56"/>
      <c r="B33" s="56"/>
      <c r="C33" s="56"/>
      <c r="D33" s="56"/>
      <c r="E33" s="56"/>
      <c r="F33" s="38"/>
      <c r="G33" s="38"/>
      <c r="H33" s="38"/>
      <c r="I33" s="38"/>
      <c r="J33" s="38"/>
      <c r="K33" s="36"/>
      <c r="L33" s="37"/>
      <c r="M33" s="37"/>
      <c r="N33" s="37"/>
      <c r="O33" s="37"/>
      <c r="P33" s="38"/>
      <c r="Q33" s="38"/>
      <c r="R33" s="38"/>
      <c r="S33" s="38"/>
      <c r="T33" s="3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customHeight="1">
      <c r="A35" s="4"/>
      <c r="B35" s="4"/>
      <c r="C35" s="4"/>
      <c r="D35" s="4"/>
      <c r="E35" s="4"/>
      <c r="F35" s="4"/>
      <c r="G35" s="4"/>
      <c r="H35" s="4"/>
      <c r="I35" s="4"/>
      <c r="J35" s="4"/>
      <c r="K35" s="4"/>
      <c r="L35" s="4"/>
      <c r="M35" s="4"/>
      <c r="N35" s="4"/>
      <c r="O35" s="4"/>
      <c r="P35" s="4"/>
      <c r="Q35" s="4"/>
      <c r="R35" s="4"/>
      <c r="S35" s="4"/>
      <c r="T35" s="4"/>
    </row>
    <row r="36" spans="1:20" ht="169.5" hidden="1">
      <c r="A36" s="79" t="s">
        <v>46</v>
      </c>
      <c r="C36" s="80" t="s">
        <v>21</v>
      </c>
    </row>
    <row r="37" spans="1:20" hidden="1">
      <c r="A37" s="79" t="s">
        <v>22</v>
      </c>
      <c r="B37" s="79" t="s">
        <v>23</v>
      </c>
    </row>
    <row r="38" spans="1:20" hidden="1"/>
    <row r="39" spans="1:20" ht="15" hidden="1" customHeight="1"/>
  </sheetData>
  <mergeCells count="41">
    <mergeCell ref="E5:E6"/>
    <mergeCell ref="F5:F6"/>
    <mergeCell ref="C5:C6"/>
    <mergeCell ref="D5:D6"/>
    <mergeCell ref="F32:J32"/>
    <mergeCell ref="A1:E1"/>
    <mergeCell ref="C3:D3"/>
    <mergeCell ref="A2:E2"/>
    <mergeCell ref="F2:J2"/>
    <mergeCell ref="H5:H6"/>
    <mergeCell ref="C4:E4"/>
    <mergeCell ref="F4:I4"/>
    <mergeCell ref="I5:I6"/>
    <mergeCell ref="J4:J6"/>
    <mergeCell ref="K32:O32"/>
    <mergeCell ref="N5:N6"/>
    <mergeCell ref="R4:R6"/>
    <mergeCell ref="S4:S6"/>
    <mergeCell ref="P5:P6"/>
    <mergeCell ref="A33:E33"/>
    <mergeCell ref="A32:E32"/>
    <mergeCell ref="A4:A6"/>
    <mergeCell ref="F33:J33"/>
    <mergeCell ref="B4:B6"/>
    <mergeCell ref="K33:O33"/>
    <mergeCell ref="P33:T33"/>
    <mergeCell ref="P32:T32"/>
    <mergeCell ref="L5:L6"/>
    <mergeCell ref="M5:M6"/>
    <mergeCell ref="P1:T1"/>
    <mergeCell ref="K2:O2"/>
    <mergeCell ref="P2:T2"/>
    <mergeCell ref="T4:T6"/>
    <mergeCell ref="L4:O4"/>
    <mergeCell ref="O5:O6"/>
    <mergeCell ref="F1:J1"/>
    <mergeCell ref="M3:N3"/>
    <mergeCell ref="K1:O1"/>
    <mergeCell ref="Q4:Q6"/>
    <mergeCell ref="K4:K6"/>
    <mergeCell ref="G5:G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70" t="s">
        <v>61</v>
      </c>
      <c r="B1" s="29"/>
      <c r="C1" s="29"/>
      <c r="D1" s="29"/>
      <c r="E1" s="29"/>
      <c r="F1" s="70" t="s">
        <v>51</v>
      </c>
      <c r="G1" s="29"/>
      <c r="H1" s="29"/>
      <c r="I1" s="29"/>
      <c r="J1" s="29"/>
      <c r="K1" s="70" t="s">
        <v>62</v>
      </c>
      <c r="L1" s="29"/>
      <c r="M1" s="29"/>
      <c r="N1" s="29"/>
      <c r="O1" s="29"/>
      <c r="P1" s="70" t="s">
        <v>51</v>
      </c>
      <c r="Q1" s="29"/>
      <c r="R1" s="29"/>
      <c r="S1" s="29"/>
      <c r="T1" s="29"/>
    </row>
    <row r="2" spans="1:20" s="3" customFormat="1" ht="15" customHeight="1">
      <c r="A2" s="43" t="s">
        <v>48</v>
      </c>
      <c r="B2" s="43"/>
      <c r="C2" s="43"/>
      <c r="D2" s="43"/>
      <c r="E2" s="43"/>
      <c r="F2" s="43" t="s">
        <v>48</v>
      </c>
      <c r="G2" s="43"/>
      <c r="H2" s="43"/>
      <c r="I2" s="43"/>
      <c r="J2" s="43"/>
      <c r="K2" s="43" t="s">
        <v>48</v>
      </c>
      <c r="L2" s="43"/>
      <c r="M2" s="43"/>
      <c r="N2" s="43"/>
      <c r="O2" s="43"/>
      <c r="P2" s="43" t="s">
        <v>48</v>
      </c>
      <c r="Q2" s="43"/>
      <c r="R2" s="43"/>
      <c r="S2" s="43"/>
      <c r="T2" s="43"/>
    </row>
    <row r="3" spans="1:20" ht="15" customHeight="1" thickBot="1">
      <c r="A3" s="20"/>
      <c r="B3" s="1"/>
      <c r="C3" s="30"/>
      <c r="D3" s="30"/>
      <c r="E3" s="24" t="s">
        <v>1</v>
      </c>
      <c r="G3" s="1"/>
      <c r="H3" s="1"/>
      <c r="I3" s="22"/>
      <c r="J3" s="23" t="s">
        <v>1</v>
      </c>
      <c r="K3" s="20"/>
      <c r="L3" s="1"/>
      <c r="M3" s="30"/>
      <c r="N3" s="30"/>
      <c r="O3" s="24" t="s">
        <v>1</v>
      </c>
      <c r="Q3" s="1"/>
      <c r="R3" s="1"/>
      <c r="S3" s="22"/>
      <c r="T3" s="23" t="s">
        <v>1</v>
      </c>
    </row>
    <row r="4" spans="1:20" ht="15.95" customHeight="1">
      <c r="A4" s="59" t="s">
        <v>0</v>
      </c>
      <c r="B4" s="62" t="s">
        <v>3</v>
      </c>
      <c r="C4" s="65" t="s">
        <v>19</v>
      </c>
      <c r="D4" s="48"/>
      <c r="E4" s="48"/>
      <c r="F4" s="66" t="s">
        <v>19</v>
      </c>
      <c r="G4" s="66"/>
      <c r="H4" s="66"/>
      <c r="I4" s="67"/>
      <c r="J4" s="44" t="s">
        <v>0</v>
      </c>
      <c r="K4" s="33" t="s">
        <v>0</v>
      </c>
      <c r="L4" s="47" t="s">
        <v>19</v>
      </c>
      <c r="M4" s="48"/>
      <c r="N4" s="48"/>
      <c r="O4" s="48"/>
      <c r="P4" s="26"/>
      <c r="Q4" s="31" t="s">
        <v>18</v>
      </c>
      <c r="R4" s="31" t="s">
        <v>4</v>
      </c>
      <c r="S4" s="51" t="s">
        <v>20</v>
      </c>
      <c r="T4" s="44" t="s">
        <v>0</v>
      </c>
    </row>
    <row r="5" spans="1:20" ht="15" customHeight="1">
      <c r="A5" s="60"/>
      <c r="B5" s="63"/>
      <c r="C5" s="27" t="s">
        <v>5</v>
      </c>
      <c r="D5" s="27" t="s">
        <v>9</v>
      </c>
      <c r="E5" s="27" t="s">
        <v>8</v>
      </c>
      <c r="F5" s="54" t="s">
        <v>10</v>
      </c>
      <c r="G5" s="27" t="s">
        <v>14</v>
      </c>
      <c r="H5" s="27" t="s">
        <v>11</v>
      </c>
      <c r="I5" s="68" t="s">
        <v>12</v>
      </c>
      <c r="J5" s="45"/>
      <c r="K5" s="34"/>
      <c r="L5" s="41" t="s">
        <v>15</v>
      </c>
      <c r="M5" s="27" t="s">
        <v>16</v>
      </c>
      <c r="N5" s="27" t="s">
        <v>13</v>
      </c>
      <c r="O5" s="27" t="s">
        <v>6</v>
      </c>
      <c r="P5" s="54" t="s">
        <v>7</v>
      </c>
      <c r="Q5" s="32"/>
      <c r="R5" s="32"/>
      <c r="S5" s="52"/>
      <c r="T5" s="45"/>
    </row>
    <row r="6" spans="1:20" ht="15" customHeight="1" thickBot="1">
      <c r="A6" s="61"/>
      <c r="B6" s="64"/>
      <c r="C6" s="28"/>
      <c r="D6" s="69"/>
      <c r="E6" s="28"/>
      <c r="F6" s="55"/>
      <c r="G6" s="28"/>
      <c r="H6" s="28"/>
      <c r="I6" s="53"/>
      <c r="J6" s="46"/>
      <c r="K6" s="35"/>
      <c r="L6" s="42"/>
      <c r="M6" s="28"/>
      <c r="N6" s="28"/>
      <c r="O6" s="28"/>
      <c r="P6" s="55"/>
      <c r="Q6" s="28"/>
      <c r="R6" s="28"/>
      <c r="S6" s="53"/>
      <c r="T6" s="46"/>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91" t="s">
        <v>60</v>
      </c>
      <c r="B8" s="99">
        <v>15879569</v>
      </c>
      <c r="C8" s="88">
        <v>14816724</v>
      </c>
      <c r="D8" s="88">
        <v>9239127</v>
      </c>
      <c r="E8" s="88">
        <v>85</v>
      </c>
      <c r="F8" s="93">
        <v>16771</v>
      </c>
      <c r="G8" s="93">
        <v>260037</v>
      </c>
      <c r="H8" s="95">
        <v>0</v>
      </c>
      <c r="I8" s="97">
        <v>269886</v>
      </c>
      <c r="J8" s="91" t="s">
        <v>60</v>
      </c>
      <c r="K8" s="91" t="s">
        <v>60</v>
      </c>
      <c r="L8" s="99">
        <v>123144</v>
      </c>
      <c r="M8" s="88">
        <v>3695020</v>
      </c>
      <c r="N8" s="88">
        <v>647207</v>
      </c>
      <c r="O8" s="90">
        <v>0</v>
      </c>
      <c r="P8" s="93">
        <v>565446</v>
      </c>
      <c r="Q8" s="93">
        <v>1650601</v>
      </c>
      <c r="R8" s="95">
        <v>0</v>
      </c>
      <c r="S8" s="97">
        <v>-587757</v>
      </c>
      <c r="T8" s="91" t="s">
        <v>60</v>
      </c>
    </row>
    <row r="9" spans="1:20" ht="21.95" customHeight="1">
      <c r="A9" s="81" t="s">
        <v>32</v>
      </c>
      <c r="B9" s="98">
        <v>885301</v>
      </c>
      <c r="C9" s="87">
        <v>845169</v>
      </c>
      <c r="D9" s="87">
        <v>617996</v>
      </c>
      <c r="E9" s="89">
        <v>0</v>
      </c>
      <c r="F9" s="92">
        <v>934</v>
      </c>
      <c r="G9" s="92">
        <v>14828</v>
      </c>
      <c r="H9" s="94">
        <v>0</v>
      </c>
      <c r="I9" s="96">
        <v>10909</v>
      </c>
      <c r="J9" s="81" t="s">
        <v>32</v>
      </c>
      <c r="K9" s="81" t="s">
        <v>32</v>
      </c>
      <c r="L9" s="100">
        <v>0</v>
      </c>
      <c r="M9" s="87">
        <v>154626</v>
      </c>
      <c r="N9" s="87">
        <v>2331</v>
      </c>
      <c r="O9" s="89">
        <v>0</v>
      </c>
      <c r="P9" s="92">
        <v>43546</v>
      </c>
      <c r="Q9" s="92">
        <v>82724</v>
      </c>
      <c r="R9" s="94">
        <v>0</v>
      </c>
      <c r="S9" s="96">
        <v>-42592</v>
      </c>
      <c r="T9" s="81" t="s">
        <v>32</v>
      </c>
    </row>
    <row r="10" spans="1:20" ht="21.95" customHeight="1">
      <c r="A10" s="81" t="s">
        <v>33</v>
      </c>
      <c r="B10" s="98">
        <v>1518246</v>
      </c>
      <c r="C10" s="87">
        <v>1333800</v>
      </c>
      <c r="D10" s="87">
        <v>775980</v>
      </c>
      <c r="E10" s="89">
        <v>0</v>
      </c>
      <c r="F10" s="92">
        <v>1530</v>
      </c>
      <c r="G10" s="92">
        <v>9105</v>
      </c>
      <c r="H10" s="94">
        <v>0</v>
      </c>
      <c r="I10" s="96">
        <v>55125</v>
      </c>
      <c r="J10" s="81" t="s">
        <v>33</v>
      </c>
      <c r="K10" s="81" t="s">
        <v>33</v>
      </c>
      <c r="L10" s="100">
        <v>0</v>
      </c>
      <c r="M10" s="87">
        <v>472062</v>
      </c>
      <c r="N10" s="87">
        <v>6907</v>
      </c>
      <c r="O10" s="89">
        <v>0</v>
      </c>
      <c r="P10" s="92">
        <v>13090</v>
      </c>
      <c r="Q10" s="92">
        <v>259299</v>
      </c>
      <c r="R10" s="94">
        <v>0</v>
      </c>
      <c r="S10" s="96">
        <v>-74852</v>
      </c>
      <c r="T10" s="81" t="s">
        <v>33</v>
      </c>
    </row>
    <row r="11" spans="1:20" ht="21.95" customHeight="1">
      <c r="A11" s="81" t="s">
        <v>34</v>
      </c>
      <c r="B11" s="98">
        <v>1341999</v>
      </c>
      <c r="C11" s="87">
        <v>1188519</v>
      </c>
      <c r="D11" s="87">
        <v>731639</v>
      </c>
      <c r="E11" s="89">
        <v>0</v>
      </c>
      <c r="F11" s="92">
        <v>164</v>
      </c>
      <c r="G11" s="92">
        <v>18018</v>
      </c>
      <c r="H11" s="94">
        <v>0</v>
      </c>
      <c r="I11" s="96">
        <v>14960</v>
      </c>
      <c r="J11" s="81" t="s">
        <v>34</v>
      </c>
      <c r="K11" s="81" t="s">
        <v>34</v>
      </c>
      <c r="L11" s="98">
        <v>11000</v>
      </c>
      <c r="M11" s="87">
        <v>189221</v>
      </c>
      <c r="N11" s="87">
        <v>40846</v>
      </c>
      <c r="O11" s="89">
        <v>0</v>
      </c>
      <c r="P11" s="92">
        <v>182671</v>
      </c>
      <c r="Q11" s="92">
        <v>189537</v>
      </c>
      <c r="R11" s="94">
        <v>0</v>
      </c>
      <c r="S11" s="96">
        <v>-36056</v>
      </c>
      <c r="T11" s="81" t="s">
        <v>34</v>
      </c>
    </row>
    <row r="12" spans="1:20" ht="21.95" customHeight="1">
      <c r="A12" s="81" t="s">
        <v>35</v>
      </c>
      <c r="B12" s="98">
        <v>1527698</v>
      </c>
      <c r="C12" s="87">
        <v>1642497</v>
      </c>
      <c r="D12" s="87">
        <v>1274952</v>
      </c>
      <c r="E12" s="89">
        <v>0</v>
      </c>
      <c r="F12" s="92">
        <v>2886</v>
      </c>
      <c r="G12" s="92">
        <v>70123</v>
      </c>
      <c r="H12" s="94">
        <v>0</v>
      </c>
      <c r="I12" s="96">
        <v>31981</v>
      </c>
      <c r="J12" s="81" t="s">
        <v>35</v>
      </c>
      <c r="K12" s="81" t="s">
        <v>35</v>
      </c>
      <c r="L12" s="98">
        <v>2500</v>
      </c>
      <c r="M12" s="87">
        <v>181391</v>
      </c>
      <c r="N12" s="87">
        <v>2517</v>
      </c>
      <c r="O12" s="89">
        <v>0</v>
      </c>
      <c r="P12" s="92">
        <v>76147</v>
      </c>
      <c r="Q12" s="92">
        <v>11267</v>
      </c>
      <c r="R12" s="94">
        <v>0</v>
      </c>
      <c r="S12" s="96">
        <v>-126065</v>
      </c>
      <c r="T12" s="81" t="s">
        <v>35</v>
      </c>
    </row>
    <row r="13" spans="1:20" ht="21.95" customHeight="1">
      <c r="A13" s="81" t="s">
        <v>36</v>
      </c>
      <c r="B13" s="98">
        <v>1410200</v>
      </c>
      <c r="C13" s="87">
        <v>1595062</v>
      </c>
      <c r="D13" s="87">
        <v>824744</v>
      </c>
      <c r="E13" s="87">
        <v>85</v>
      </c>
      <c r="F13" s="92">
        <v>673</v>
      </c>
      <c r="G13" s="92">
        <v>15390</v>
      </c>
      <c r="H13" s="94">
        <v>0</v>
      </c>
      <c r="I13" s="96">
        <v>23054</v>
      </c>
      <c r="J13" s="81" t="s">
        <v>36</v>
      </c>
      <c r="K13" s="81" t="s">
        <v>36</v>
      </c>
      <c r="L13" s="98">
        <v>55750</v>
      </c>
      <c r="M13" s="87">
        <v>601658</v>
      </c>
      <c r="N13" s="87">
        <v>24038</v>
      </c>
      <c r="O13" s="89">
        <v>0</v>
      </c>
      <c r="P13" s="92">
        <v>49670</v>
      </c>
      <c r="Q13" s="92">
        <v>171701</v>
      </c>
      <c r="R13" s="94">
        <v>0</v>
      </c>
      <c r="S13" s="96">
        <v>-356563</v>
      </c>
      <c r="T13" s="81" t="s">
        <v>36</v>
      </c>
    </row>
    <row r="14" spans="1:20" ht="21.95" customHeight="1">
      <c r="A14" s="81" t="s">
        <v>37</v>
      </c>
      <c r="B14" s="98">
        <v>1645109</v>
      </c>
      <c r="C14" s="87">
        <v>1573314</v>
      </c>
      <c r="D14" s="87">
        <v>1063056</v>
      </c>
      <c r="E14" s="89">
        <v>0</v>
      </c>
      <c r="F14" s="92">
        <v>1842</v>
      </c>
      <c r="G14" s="92">
        <v>15098</v>
      </c>
      <c r="H14" s="94">
        <v>0</v>
      </c>
      <c r="I14" s="96">
        <v>28797</v>
      </c>
      <c r="J14" s="81" t="s">
        <v>37</v>
      </c>
      <c r="K14" s="81" t="s">
        <v>37</v>
      </c>
      <c r="L14" s="100">
        <v>0</v>
      </c>
      <c r="M14" s="87">
        <v>120183</v>
      </c>
      <c r="N14" s="87">
        <v>328016</v>
      </c>
      <c r="O14" s="89">
        <v>0</v>
      </c>
      <c r="P14" s="92">
        <v>16323</v>
      </c>
      <c r="Q14" s="92">
        <v>65507</v>
      </c>
      <c r="R14" s="94">
        <v>0</v>
      </c>
      <c r="S14" s="96">
        <v>6287</v>
      </c>
      <c r="T14" s="81" t="s">
        <v>37</v>
      </c>
    </row>
    <row r="15" spans="1:20" ht="21.95" customHeight="1">
      <c r="A15" s="81" t="s">
        <v>38</v>
      </c>
      <c r="B15" s="98">
        <v>1638037</v>
      </c>
      <c r="C15" s="87">
        <v>1444142</v>
      </c>
      <c r="D15" s="87">
        <v>691343</v>
      </c>
      <c r="E15" s="89">
        <v>0</v>
      </c>
      <c r="F15" s="92">
        <v>1051</v>
      </c>
      <c r="G15" s="92">
        <v>21565</v>
      </c>
      <c r="H15" s="94">
        <v>0</v>
      </c>
      <c r="I15" s="96">
        <v>11602</v>
      </c>
      <c r="J15" s="81" t="s">
        <v>38</v>
      </c>
      <c r="K15" s="81" t="s">
        <v>38</v>
      </c>
      <c r="L15" s="98">
        <v>19420</v>
      </c>
      <c r="M15" s="87">
        <v>657915</v>
      </c>
      <c r="N15" s="87">
        <v>25560</v>
      </c>
      <c r="O15" s="89">
        <v>0</v>
      </c>
      <c r="P15" s="92">
        <v>15686</v>
      </c>
      <c r="Q15" s="92">
        <v>282447</v>
      </c>
      <c r="R15" s="94">
        <v>0</v>
      </c>
      <c r="S15" s="96">
        <v>-88551</v>
      </c>
      <c r="T15" s="81" t="s">
        <v>38</v>
      </c>
    </row>
    <row r="16" spans="1:20" ht="21.95" customHeight="1">
      <c r="A16" s="81" t="s">
        <v>39</v>
      </c>
      <c r="B16" s="98">
        <v>1915290</v>
      </c>
      <c r="C16" s="87">
        <v>1849416</v>
      </c>
      <c r="D16" s="87">
        <v>1339868</v>
      </c>
      <c r="E16" s="89">
        <v>0</v>
      </c>
      <c r="F16" s="92">
        <v>1292</v>
      </c>
      <c r="G16" s="92">
        <v>42907</v>
      </c>
      <c r="H16" s="94">
        <v>0</v>
      </c>
      <c r="I16" s="96">
        <v>34699</v>
      </c>
      <c r="J16" s="81" t="s">
        <v>39</v>
      </c>
      <c r="K16" s="81" t="s">
        <v>39</v>
      </c>
      <c r="L16" s="98">
        <v>34474</v>
      </c>
      <c r="M16" s="87">
        <v>287410</v>
      </c>
      <c r="N16" s="87">
        <v>35263</v>
      </c>
      <c r="O16" s="89">
        <v>0</v>
      </c>
      <c r="P16" s="92">
        <v>73503</v>
      </c>
      <c r="Q16" s="92">
        <v>175460</v>
      </c>
      <c r="R16" s="94">
        <v>0</v>
      </c>
      <c r="S16" s="96">
        <v>-109587</v>
      </c>
      <c r="T16" s="81" t="s">
        <v>39</v>
      </c>
    </row>
    <row r="17" spans="1:20" ht="21.95" customHeight="1">
      <c r="A17" s="81" t="s">
        <v>40</v>
      </c>
      <c r="B17" s="98">
        <v>1005167</v>
      </c>
      <c r="C17" s="87">
        <v>852049</v>
      </c>
      <c r="D17" s="87">
        <v>297098</v>
      </c>
      <c r="E17" s="89">
        <v>0</v>
      </c>
      <c r="F17" s="92">
        <v>4122</v>
      </c>
      <c r="G17" s="92">
        <v>21002</v>
      </c>
      <c r="H17" s="94">
        <v>0</v>
      </c>
      <c r="I17" s="96">
        <v>8634</v>
      </c>
      <c r="J17" s="81" t="s">
        <v>40</v>
      </c>
      <c r="K17" s="81" t="s">
        <v>40</v>
      </c>
      <c r="L17" s="100">
        <v>0</v>
      </c>
      <c r="M17" s="87">
        <v>503767</v>
      </c>
      <c r="N17" s="87">
        <v>4036</v>
      </c>
      <c r="O17" s="89">
        <v>0</v>
      </c>
      <c r="P17" s="92">
        <v>13391</v>
      </c>
      <c r="Q17" s="92">
        <v>197597</v>
      </c>
      <c r="R17" s="94">
        <v>0</v>
      </c>
      <c r="S17" s="96">
        <v>-44479</v>
      </c>
      <c r="T17" s="81" t="s">
        <v>40</v>
      </c>
    </row>
    <row r="18" spans="1:20" ht="21.95" customHeight="1">
      <c r="A18" s="81" t="s">
        <v>41</v>
      </c>
      <c r="B18" s="98">
        <v>1041491</v>
      </c>
      <c r="C18" s="87">
        <v>959931</v>
      </c>
      <c r="D18" s="87">
        <v>480679</v>
      </c>
      <c r="E18" s="89">
        <v>0</v>
      </c>
      <c r="F18" s="92">
        <v>1766</v>
      </c>
      <c r="G18" s="92">
        <v>11873</v>
      </c>
      <c r="H18" s="94">
        <v>0</v>
      </c>
      <c r="I18" s="96">
        <v>9707</v>
      </c>
      <c r="J18" s="81" t="s">
        <v>41</v>
      </c>
      <c r="K18" s="81" t="s">
        <v>41</v>
      </c>
      <c r="L18" s="100">
        <v>0</v>
      </c>
      <c r="M18" s="87">
        <v>320977</v>
      </c>
      <c r="N18" s="87">
        <v>106487</v>
      </c>
      <c r="O18" s="89">
        <v>0</v>
      </c>
      <c r="P18" s="92">
        <v>28442</v>
      </c>
      <c r="Q18" s="92">
        <v>100488</v>
      </c>
      <c r="R18" s="94">
        <v>0</v>
      </c>
      <c r="S18" s="96">
        <v>-18929</v>
      </c>
      <c r="T18" s="81" t="s">
        <v>41</v>
      </c>
    </row>
    <row r="19" spans="1:20" ht="21.95" customHeight="1">
      <c r="A19" s="81" t="s">
        <v>42</v>
      </c>
      <c r="B19" s="98">
        <v>1721182</v>
      </c>
      <c r="C19" s="87">
        <v>1637249</v>
      </c>
      <c r="D19" s="87">
        <v>1141772</v>
      </c>
      <c r="E19" s="89">
        <v>0</v>
      </c>
      <c r="F19" s="92">
        <v>304</v>
      </c>
      <c r="G19" s="92">
        <v>19829</v>
      </c>
      <c r="H19" s="94">
        <v>0</v>
      </c>
      <c r="I19" s="96">
        <v>38133</v>
      </c>
      <c r="J19" s="81" t="s">
        <v>42</v>
      </c>
      <c r="K19" s="81" t="s">
        <v>42</v>
      </c>
      <c r="L19" s="100">
        <v>0</v>
      </c>
      <c r="M19" s="87">
        <v>382639</v>
      </c>
      <c r="N19" s="87">
        <v>2634</v>
      </c>
      <c r="O19" s="89">
        <v>0</v>
      </c>
      <c r="P19" s="92">
        <v>51940</v>
      </c>
      <c r="Q19" s="92">
        <v>90682</v>
      </c>
      <c r="R19" s="94">
        <v>0</v>
      </c>
      <c r="S19" s="96">
        <v>-6749</v>
      </c>
      <c r="T19" s="81" t="s">
        <v>42</v>
      </c>
    </row>
    <row r="20" spans="1:20" ht="21.95" customHeight="1">
      <c r="A20" s="81" t="s">
        <v>52</v>
      </c>
      <c r="B20" s="98">
        <v>76221</v>
      </c>
      <c r="C20" s="87">
        <v>77009</v>
      </c>
      <c r="D20" s="89">
        <v>0</v>
      </c>
      <c r="E20" s="89">
        <v>0</v>
      </c>
      <c r="F20" s="92">
        <v>15</v>
      </c>
      <c r="G20" s="92">
        <v>25</v>
      </c>
      <c r="H20" s="94">
        <v>0</v>
      </c>
      <c r="I20" s="96">
        <v>608</v>
      </c>
      <c r="J20" s="81" t="s">
        <v>52</v>
      </c>
      <c r="K20" s="81" t="s">
        <v>52</v>
      </c>
      <c r="L20" s="100">
        <v>0</v>
      </c>
      <c r="M20" s="87">
        <v>5821</v>
      </c>
      <c r="N20" s="87">
        <v>70524</v>
      </c>
      <c r="O20" s="89">
        <v>0</v>
      </c>
      <c r="P20" s="92">
        <v>17</v>
      </c>
      <c r="Q20" s="94">
        <v>0</v>
      </c>
      <c r="R20" s="94">
        <v>0</v>
      </c>
      <c r="S20" s="96">
        <v>-789</v>
      </c>
      <c r="T20" s="81" t="s">
        <v>52</v>
      </c>
    </row>
    <row r="21" spans="1:20" ht="21.95" customHeight="1">
      <c r="A21" s="81" t="s">
        <v>53</v>
      </c>
      <c r="B21" s="98">
        <v>6618</v>
      </c>
      <c r="C21" s="87">
        <v>-264797</v>
      </c>
      <c r="D21" s="89">
        <v>0</v>
      </c>
      <c r="E21" s="89">
        <v>0</v>
      </c>
      <c r="F21" s="92">
        <v>31</v>
      </c>
      <c r="G21" s="92">
        <v>26</v>
      </c>
      <c r="H21" s="94">
        <v>0</v>
      </c>
      <c r="I21" s="96">
        <v>1240</v>
      </c>
      <c r="J21" s="81" t="s">
        <v>53</v>
      </c>
      <c r="K21" s="81" t="s">
        <v>53</v>
      </c>
      <c r="L21" s="100">
        <v>0</v>
      </c>
      <c r="M21" s="87">
        <v>-266161</v>
      </c>
      <c r="N21" s="89">
        <v>0</v>
      </c>
      <c r="O21" s="89">
        <v>0</v>
      </c>
      <c r="P21" s="92">
        <v>68</v>
      </c>
      <c r="Q21" s="94">
        <v>0</v>
      </c>
      <c r="R21" s="94">
        <v>0</v>
      </c>
      <c r="S21" s="96">
        <v>271414</v>
      </c>
      <c r="T21" s="81" t="s">
        <v>53</v>
      </c>
    </row>
    <row r="22" spans="1:20" ht="21.95" customHeight="1">
      <c r="A22" s="81" t="s">
        <v>54</v>
      </c>
      <c r="B22" s="98">
        <v>41700</v>
      </c>
      <c r="C22" s="87">
        <v>24155</v>
      </c>
      <c r="D22" s="89">
        <v>0</v>
      </c>
      <c r="E22" s="89">
        <v>0</v>
      </c>
      <c r="F22" s="92">
        <v>111</v>
      </c>
      <c r="G22" s="92">
        <v>208</v>
      </c>
      <c r="H22" s="94">
        <v>0</v>
      </c>
      <c r="I22" s="96">
        <v>175</v>
      </c>
      <c r="J22" s="81" t="s">
        <v>54</v>
      </c>
      <c r="K22" s="81" t="s">
        <v>54</v>
      </c>
      <c r="L22" s="100">
        <v>0</v>
      </c>
      <c r="M22" s="87">
        <v>23648</v>
      </c>
      <c r="N22" s="87">
        <v>-869</v>
      </c>
      <c r="O22" s="89">
        <v>0</v>
      </c>
      <c r="P22" s="92">
        <v>882</v>
      </c>
      <c r="Q22" s="92">
        <v>4353</v>
      </c>
      <c r="R22" s="94">
        <v>0</v>
      </c>
      <c r="S22" s="96">
        <v>13192</v>
      </c>
      <c r="T22" s="81" t="s">
        <v>54</v>
      </c>
    </row>
    <row r="23" spans="1:20" ht="21.95" customHeight="1">
      <c r="A23" s="81" t="s">
        <v>55</v>
      </c>
      <c r="B23" s="98">
        <v>105309</v>
      </c>
      <c r="C23" s="87">
        <v>59207</v>
      </c>
      <c r="D23" s="89">
        <v>0</v>
      </c>
      <c r="E23" s="89">
        <v>0</v>
      </c>
      <c r="F23" s="92">
        <v>51</v>
      </c>
      <c r="G23" s="92">
        <v>41</v>
      </c>
      <c r="H23" s="94">
        <v>0</v>
      </c>
      <c r="I23" s="96">
        <v>263</v>
      </c>
      <c r="J23" s="81" t="s">
        <v>55</v>
      </c>
      <c r="K23" s="81" t="s">
        <v>55</v>
      </c>
      <c r="L23" s="100">
        <v>0</v>
      </c>
      <c r="M23" s="87">
        <v>59863</v>
      </c>
      <c r="N23" s="87">
        <v>-1082</v>
      </c>
      <c r="O23" s="89">
        <v>0</v>
      </c>
      <c r="P23" s="92">
        <v>70</v>
      </c>
      <c r="Q23" s="92">
        <v>19539</v>
      </c>
      <c r="R23" s="94">
        <v>0</v>
      </c>
      <c r="S23" s="96">
        <v>26563</v>
      </c>
      <c r="T23" s="81" t="s">
        <v>55</v>
      </c>
    </row>
    <row r="24" spans="1:20" ht="30" customHeight="1">
      <c r="A24" s="91" t="s">
        <v>56</v>
      </c>
      <c r="B24" s="99">
        <v>3382840</v>
      </c>
      <c r="C24" s="88">
        <v>2855914</v>
      </c>
      <c r="D24" s="88">
        <v>404133</v>
      </c>
      <c r="E24" s="90">
        <v>0</v>
      </c>
      <c r="F24" s="93">
        <v>9566</v>
      </c>
      <c r="G24" s="93">
        <v>154007</v>
      </c>
      <c r="H24" s="95">
        <v>0</v>
      </c>
      <c r="I24" s="97">
        <v>63966</v>
      </c>
      <c r="J24" s="91" t="s">
        <v>56</v>
      </c>
      <c r="K24" s="91" t="s">
        <v>56</v>
      </c>
      <c r="L24" s="99">
        <v>7000</v>
      </c>
      <c r="M24" s="88">
        <v>1761610</v>
      </c>
      <c r="N24" s="88">
        <v>431009</v>
      </c>
      <c r="O24" s="90">
        <v>0</v>
      </c>
      <c r="P24" s="93">
        <v>24622</v>
      </c>
      <c r="Q24" s="93">
        <v>168005</v>
      </c>
      <c r="R24" s="95">
        <v>0</v>
      </c>
      <c r="S24" s="97">
        <v>358921</v>
      </c>
      <c r="T24" s="91" t="s">
        <v>56</v>
      </c>
    </row>
    <row r="25" spans="1:20" ht="21.95" customHeight="1">
      <c r="A25" s="81" t="s">
        <v>57</v>
      </c>
      <c r="B25" s="98">
        <v>2426210</v>
      </c>
      <c r="C25" s="87">
        <v>1985400</v>
      </c>
      <c r="D25" s="87">
        <v>338807</v>
      </c>
      <c r="E25" s="89">
        <v>0</v>
      </c>
      <c r="F25" s="92">
        <v>8334</v>
      </c>
      <c r="G25" s="92">
        <v>142864</v>
      </c>
      <c r="H25" s="94">
        <v>0</v>
      </c>
      <c r="I25" s="96">
        <v>57695</v>
      </c>
      <c r="J25" s="81" t="s">
        <v>57</v>
      </c>
      <c r="K25" s="81" t="s">
        <v>57</v>
      </c>
      <c r="L25" s="100">
        <v>0</v>
      </c>
      <c r="M25" s="87">
        <v>986923</v>
      </c>
      <c r="N25" s="87">
        <v>430000</v>
      </c>
      <c r="O25" s="89">
        <v>0</v>
      </c>
      <c r="P25" s="92">
        <v>20777</v>
      </c>
      <c r="Q25" s="92">
        <v>63422</v>
      </c>
      <c r="R25" s="94">
        <v>0</v>
      </c>
      <c r="S25" s="96">
        <v>377389</v>
      </c>
      <c r="T25" s="81" t="s">
        <v>57</v>
      </c>
    </row>
    <row r="26" spans="1:20" ht="21.95" customHeight="1">
      <c r="A26" s="81" t="s">
        <v>58</v>
      </c>
      <c r="B26" s="98">
        <v>956629</v>
      </c>
      <c r="C26" s="87">
        <v>870514</v>
      </c>
      <c r="D26" s="87">
        <v>65326</v>
      </c>
      <c r="E26" s="89">
        <v>0</v>
      </c>
      <c r="F26" s="92">
        <v>1232</v>
      </c>
      <c r="G26" s="92">
        <v>11143</v>
      </c>
      <c r="H26" s="94">
        <v>0</v>
      </c>
      <c r="I26" s="96">
        <v>6271</v>
      </c>
      <c r="J26" s="81" t="s">
        <v>58</v>
      </c>
      <c r="K26" s="81" t="s">
        <v>58</v>
      </c>
      <c r="L26" s="98">
        <v>7000</v>
      </c>
      <c r="M26" s="87">
        <v>774688</v>
      </c>
      <c r="N26" s="87">
        <v>1009</v>
      </c>
      <c r="O26" s="89">
        <v>0</v>
      </c>
      <c r="P26" s="92">
        <v>3845</v>
      </c>
      <c r="Q26" s="92">
        <v>104583</v>
      </c>
      <c r="R26" s="94">
        <v>0</v>
      </c>
      <c r="S26" s="96">
        <v>-18468</v>
      </c>
      <c r="T26" s="81" t="s">
        <v>58</v>
      </c>
    </row>
    <row r="27" spans="1:20" ht="30" customHeight="1">
      <c r="A27" s="91" t="s">
        <v>59</v>
      </c>
      <c r="B27" s="99">
        <v>392919</v>
      </c>
      <c r="C27" s="88">
        <v>377284</v>
      </c>
      <c r="D27" s="88">
        <v>213475</v>
      </c>
      <c r="E27" s="90">
        <v>0</v>
      </c>
      <c r="F27" s="93">
        <v>429</v>
      </c>
      <c r="G27" s="93">
        <v>570</v>
      </c>
      <c r="H27" s="95">
        <v>0</v>
      </c>
      <c r="I27" s="97">
        <v>5394</v>
      </c>
      <c r="J27" s="91" t="s">
        <v>59</v>
      </c>
      <c r="K27" s="91" t="s">
        <v>59</v>
      </c>
      <c r="L27" s="99">
        <v>600</v>
      </c>
      <c r="M27" s="88">
        <v>150006</v>
      </c>
      <c r="N27" s="88">
        <v>1000</v>
      </c>
      <c r="O27" s="90">
        <v>0</v>
      </c>
      <c r="P27" s="93">
        <v>5810</v>
      </c>
      <c r="Q27" s="93">
        <v>44974</v>
      </c>
      <c r="R27" s="95">
        <v>0</v>
      </c>
      <c r="S27" s="97">
        <v>-29339</v>
      </c>
      <c r="T27" s="91" t="s">
        <v>59</v>
      </c>
    </row>
    <row r="28" spans="1:20" ht="21.95" customHeight="1">
      <c r="A28" s="81" t="s">
        <v>57</v>
      </c>
      <c r="B28" s="98">
        <v>288214</v>
      </c>
      <c r="C28" s="87">
        <v>266780</v>
      </c>
      <c r="D28" s="87">
        <v>171106</v>
      </c>
      <c r="E28" s="89">
        <v>0</v>
      </c>
      <c r="F28" s="92">
        <v>249</v>
      </c>
      <c r="G28" s="92">
        <v>438</v>
      </c>
      <c r="H28" s="94">
        <v>0</v>
      </c>
      <c r="I28" s="96">
        <v>2835</v>
      </c>
      <c r="J28" s="81" t="s">
        <v>57</v>
      </c>
      <c r="K28" s="81" t="s">
        <v>57</v>
      </c>
      <c r="L28" s="98">
        <v>600</v>
      </c>
      <c r="M28" s="87">
        <v>85711</v>
      </c>
      <c r="N28" s="87">
        <v>1000</v>
      </c>
      <c r="O28" s="89">
        <v>0</v>
      </c>
      <c r="P28" s="92">
        <v>4840</v>
      </c>
      <c r="Q28" s="92">
        <v>44974</v>
      </c>
      <c r="R28" s="94">
        <v>0</v>
      </c>
      <c r="S28" s="96">
        <v>-23540</v>
      </c>
      <c r="T28" s="81" t="s">
        <v>57</v>
      </c>
    </row>
    <row r="29" spans="1:20" ht="21.95" customHeight="1">
      <c r="A29" s="81" t="s">
        <v>58</v>
      </c>
      <c r="B29" s="98">
        <v>104705</v>
      </c>
      <c r="C29" s="87">
        <v>110504</v>
      </c>
      <c r="D29" s="87">
        <v>42369</v>
      </c>
      <c r="E29" s="89">
        <v>0</v>
      </c>
      <c r="F29" s="92">
        <v>179</v>
      </c>
      <c r="G29" s="92">
        <v>132</v>
      </c>
      <c r="H29" s="94">
        <v>0</v>
      </c>
      <c r="I29" s="96">
        <v>2559</v>
      </c>
      <c r="J29" s="81" t="s">
        <v>58</v>
      </c>
      <c r="K29" s="81" t="s">
        <v>58</v>
      </c>
      <c r="L29" s="100">
        <v>0</v>
      </c>
      <c r="M29" s="87">
        <v>64295</v>
      </c>
      <c r="N29" s="89">
        <v>0</v>
      </c>
      <c r="O29" s="89">
        <v>0</v>
      </c>
      <c r="P29" s="92">
        <v>970</v>
      </c>
      <c r="Q29" s="94">
        <v>0</v>
      </c>
      <c r="R29" s="94">
        <v>0</v>
      </c>
      <c r="S29" s="96">
        <v>-5800</v>
      </c>
      <c r="T29" s="81" t="s">
        <v>58</v>
      </c>
    </row>
    <row r="30" spans="1:20" ht="5.0999999999999996" customHeight="1" thickBot="1">
      <c r="A30" s="17"/>
      <c r="B30" s="21"/>
      <c r="C30" s="11"/>
      <c r="D30" s="11"/>
      <c r="E30" s="19"/>
      <c r="F30" s="17"/>
      <c r="G30" s="15"/>
      <c r="H30" s="15"/>
      <c r="I30" s="13"/>
      <c r="J30" s="9"/>
      <c r="K30" s="17"/>
      <c r="L30" s="21"/>
      <c r="M30" s="11"/>
      <c r="N30" s="11"/>
      <c r="O30" s="19"/>
      <c r="P30" s="17"/>
      <c r="Q30" s="15"/>
      <c r="R30" s="15"/>
      <c r="S30" s="13"/>
      <c r="T30" s="9"/>
    </row>
    <row r="31" spans="1:20" s="2" customFormat="1" ht="24.95" customHeight="1">
      <c r="A31" s="57" t="str">
        <f>SUBSTITUTE(A36&amp;C36,CHAR(10),CHAR(10)&amp;"　　　　　  ")</f>
        <v/>
      </c>
      <c r="B31" s="58"/>
      <c r="C31" s="58"/>
      <c r="D31" s="58"/>
      <c r="E31" s="58"/>
      <c r="F31" s="39" t="str">
        <f>SUBSTITUTE(F36&amp;G36,CHAR(10),CHAR(10)&amp;"　　　　　  ")</f>
        <v/>
      </c>
      <c r="G31" s="40"/>
      <c r="H31" s="40"/>
      <c r="I31" s="40"/>
      <c r="J31" s="40"/>
      <c r="K31" s="71"/>
      <c r="L31" s="72"/>
      <c r="M31" s="72"/>
      <c r="N31" s="72"/>
      <c r="O31" s="72"/>
      <c r="P31" s="39"/>
      <c r="Q31" s="40"/>
      <c r="R31" s="40"/>
      <c r="S31" s="40"/>
      <c r="T31" s="40"/>
    </row>
    <row r="32" spans="1:20" s="2" customFormat="1" ht="36" customHeight="1">
      <c r="A32" s="73"/>
      <c r="B32" s="74"/>
      <c r="C32" s="74"/>
      <c r="D32" s="74"/>
      <c r="E32" s="74"/>
      <c r="F32" s="75"/>
      <c r="G32" s="76"/>
      <c r="H32" s="76"/>
      <c r="I32" s="76"/>
      <c r="J32" s="76"/>
      <c r="K32" s="77"/>
      <c r="L32" s="78"/>
      <c r="M32" s="78"/>
      <c r="N32" s="78"/>
      <c r="O32" s="78"/>
      <c r="P32" s="75"/>
      <c r="Q32" s="76"/>
      <c r="R32" s="76"/>
      <c r="S32" s="76"/>
      <c r="T32" s="76"/>
    </row>
    <row r="33" spans="1:20" s="5" customFormat="1" ht="11.25" customHeight="1">
      <c r="A33" s="56"/>
      <c r="B33" s="56"/>
      <c r="C33" s="56"/>
      <c r="D33" s="56"/>
      <c r="E33" s="56"/>
      <c r="F33" s="38"/>
      <c r="G33" s="38"/>
      <c r="H33" s="38"/>
      <c r="I33" s="38"/>
      <c r="J33" s="38"/>
      <c r="K33" s="36"/>
      <c r="L33" s="37"/>
      <c r="M33" s="37"/>
      <c r="N33" s="37"/>
      <c r="O33" s="37"/>
      <c r="P33" s="38"/>
      <c r="Q33" s="38"/>
      <c r="R33" s="38"/>
      <c r="S33" s="38"/>
      <c r="T33" s="3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customHeight="1">
      <c r="A35" s="4"/>
      <c r="B35" s="4"/>
      <c r="C35" s="4"/>
      <c r="D35" s="4"/>
      <c r="E35" s="4"/>
      <c r="F35" s="4"/>
      <c r="G35" s="4"/>
      <c r="H35" s="4"/>
      <c r="I35" s="4"/>
      <c r="J35" s="4"/>
      <c r="K35" s="4"/>
      <c r="L35" s="4"/>
      <c r="M35" s="4"/>
      <c r="N35" s="4"/>
      <c r="O35" s="4"/>
      <c r="P35" s="4"/>
      <c r="Q35" s="4"/>
      <c r="R35" s="4"/>
      <c r="S35" s="4"/>
      <c r="T35" s="4"/>
    </row>
    <row r="36" spans="1:20" hidden="1"/>
    <row r="37" spans="1:20" hidden="1"/>
    <row r="38" spans="1:20" hidden="1"/>
    <row r="39" spans="1:20" ht="15" customHeight="1"/>
  </sheetData>
  <mergeCells count="45">
    <mergeCell ref="A32:E32"/>
    <mergeCell ref="F32:J32"/>
    <mergeCell ref="K32:O32"/>
    <mergeCell ref="P32:T32"/>
    <mergeCell ref="A33:E33"/>
    <mergeCell ref="F33:J33"/>
    <mergeCell ref="K33:O33"/>
    <mergeCell ref="P33:T33"/>
    <mergeCell ref="P5:P6"/>
    <mergeCell ref="A31:E31"/>
    <mergeCell ref="F31:J31"/>
    <mergeCell ref="K31:O31"/>
    <mergeCell ref="P31:T31"/>
    <mergeCell ref="Q4:Q6"/>
    <mergeCell ref="R4:R6"/>
    <mergeCell ref="S4:S6"/>
    <mergeCell ref="T4:T6"/>
    <mergeCell ref="A4:A6"/>
    <mergeCell ref="B4:B6"/>
    <mergeCell ref="C4:E4"/>
    <mergeCell ref="F4:I4"/>
    <mergeCell ref="J4:J6"/>
    <mergeCell ref="C5:C6"/>
    <mergeCell ref="D5:D6"/>
    <mergeCell ref="E5:E6"/>
    <mergeCell ref="F5:F6"/>
    <mergeCell ref="G5:G6"/>
    <mergeCell ref="K1:O1"/>
    <mergeCell ref="L5:L6"/>
    <mergeCell ref="M5:M6"/>
    <mergeCell ref="N5:N6"/>
    <mergeCell ref="C3:D3"/>
    <mergeCell ref="M3:N3"/>
    <mergeCell ref="H5:H6"/>
    <mergeCell ref="O5:O6"/>
    <mergeCell ref="P1:T1"/>
    <mergeCell ref="A2:E2"/>
    <mergeCell ref="F2:J2"/>
    <mergeCell ref="K2:O2"/>
    <mergeCell ref="P2:T2"/>
    <mergeCell ref="K4:K6"/>
    <mergeCell ref="L4:O4"/>
    <mergeCell ref="I5:I6"/>
    <mergeCell ref="A1:E1"/>
    <mergeCell ref="F1:J1"/>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2026-01-14T08:35:31Z</cp:lastPrinted>
  <dcterms:created xsi:type="dcterms:W3CDTF">2001-11-06T09:07:39Z</dcterms:created>
  <dcterms:modified xsi:type="dcterms:W3CDTF">2026-02-11T00:39:29Z</dcterms:modified>
</cp:coreProperties>
</file>