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176\財政統計月報\11502\"/>
    </mc:Choice>
  </mc:AlternateContent>
  <bookViews>
    <workbookView xWindow="120" yWindow="72" windowWidth="11748" windowHeight="6780"/>
  </bookViews>
  <sheets>
    <sheet name="表" sheetId="1" r:id="rId1"/>
  </sheets>
  <calcPr calcId="162913"/>
</workbook>
</file>

<file path=xl/calcChain.xml><?xml version="1.0" encoding="utf-8"?>
<calcChain xmlns="http://schemas.openxmlformats.org/spreadsheetml/2006/main">
  <c r="A29" i="1" l="1"/>
  <c r="A30" i="1"/>
</calcChain>
</file>

<file path=xl/sharedStrings.xml><?xml version="1.0" encoding="utf-8"?>
<sst xmlns="http://schemas.openxmlformats.org/spreadsheetml/2006/main" count="32" uniqueCount="17">
  <si>
    <t>Grand Total</t>
    <phoneticPr fontId="1" type="noConversion"/>
  </si>
  <si>
    <t>Excluded
from Debt Cap</t>
    <phoneticPr fontId="1" type="noConversion"/>
  </si>
  <si>
    <t>Included
in Debt Cap
(1)</t>
    <phoneticPr fontId="1" type="noConversion"/>
  </si>
  <si>
    <t>% of Central 
Gov. Debt 
(Included in Debt 
Cap) to Total 
Expenditures
(3)= (1) /(2)</t>
    <phoneticPr fontId="1" type="noConversion"/>
  </si>
  <si>
    <t>Unit：NT$ Million；%</t>
    <phoneticPr fontId="1" type="noConversion"/>
  </si>
  <si>
    <t>Amount of Central Government Debt
(Total Budget and Special Budget)</t>
    <phoneticPr fontId="1" type="noConversion"/>
  </si>
  <si>
    <t>Total Expenditures Budget
(Included in Debt 
Cap)
(2)</t>
    <phoneticPr fontId="1" type="noConversion"/>
  </si>
  <si>
    <t>Period</t>
    <phoneticPr fontId="1" type="noConversion"/>
  </si>
  <si>
    <t>1.According to the provisions of the Public Debt Law, the upper limit of the annual debt limit is calculated based on
  the budget amount. In addition to showing the debt issuance budget amount, this table also calculates its ratio to 
  the annual budget amount.
2.If the general budget or special budget of each year proposes additional or reduced budgets in the middle of 
  the year, the amount of the debt issuance budget will be adjusted according to the increase or decrease.</t>
  </si>
  <si>
    <t>National Treasury Administration, Ministry of Finance.</t>
  </si>
  <si>
    <t xml:space="preserve"> Actual accounts</t>
  </si>
  <si>
    <t xml:space="preserve"> </t>
  </si>
  <si>
    <t>Explanation：</t>
  </si>
  <si>
    <t>Source：</t>
  </si>
  <si>
    <t xml:space="preserve"> Jan. 2026</t>
  </si>
  <si>
    <t xml:space="preserve"> 2026, Budget accounts</t>
  </si>
  <si>
    <t>Table 2-4.  Issuance of Central Government Debt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</si>
</sst>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
    <numFmt numFmtId="178" formatCode="##,###,##0;\ \-##,###,##0;\ &quot;        －&quot;\ "/>
    <numFmt numFmtId="179" formatCode="#,##0.0;\ \-#,##0.0;\ &quot;     －&quot;\ "/>
    <numFmt numFmtId="180" formatCode="#,##0.0\ "/>
  </numFmts>
  <fonts count="16">
    <font>
      <sz val="12"/>
      <name val="新細明體"/>
      <family val="1"/>
      <charset val="136"/>
    </font>
    <font>
      <sz val="9"/>
      <name val="新細明體"/>
      <family val="1"/>
      <charset val="136"/>
    </font>
    <font>
      <sz val="11"/>
      <name val="標楷體"/>
      <family val="4"/>
      <charset val="136"/>
    </font>
    <font>
      <sz val="9"/>
      <name val="標楷體"/>
      <family val="4"/>
      <charset val="136"/>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8.75"/>
      <name val="新細明體"/>
      <family val="1"/>
      <charset val="136"/>
    </font>
  </fonts>
  <fills count="2">
    <fill>
      <patternFill patternType="none"/>
    </fill>
    <fill>
      <patternFill patternType="gray125"/>
    </fill>
  </fills>
  <borders count="18">
    <border>
      <left/>
      <right/>
      <top/>
      <bottom/>
      <diagonal/>
    </border>
    <border>
      <left style="thin">
        <color indexed="64"/>
      </left>
      <right style="thin">
        <color indexed="64"/>
      </right>
      <top/>
      <bottom/>
      <diagonal/>
    </border>
    <border>
      <left/>
      <right/>
      <top style="medium">
        <color indexed="64"/>
      </top>
      <bottom/>
      <diagonal/>
    </border>
    <border>
      <left/>
      <right style="thin">
        <color indexed="64"/>
      </right>
      <top/>
      <bottom/>
      <diagonal/>
    </border>
    <border>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s>
  <cellStyleXfs count="1">
    <xf numFmtId="0" fontId="0" fillId="0" borderId="0"/>
  </cellStyleXfs>
  <cellXfs count="62">
    <xf numFmtId="0" fontId="0" fillId="0" borderId="0" xfId="0"/>
    <xf numFmtId="0" fontId="2" fillId="0" borderId="0" xfId="0" applyFont="1"/>
    <xf numFmtId="0" fontId="1" fillId="0" borderId="0" xfId="0" applyFont="1" applyBorder="1"/>
    <xf numFmtId="0" fontId="5" fillId="0" borderId="0" xfId="0" applyFont="1"/>
    <xf numFmtId="0" fontId="3" fillId="0" borderId="0" xfId="0" applyFont="1" applyAlignment="1"/>
    <xf numFmtId="0" fontId="1" fillId="0" borderId="0" xfId="0" applyFont="1" applyAlignment="1"/>
    <xf numFmtId="0" fontId="9" fillId="0" borderId="1" xfId="0" applyFont="1" applyBorder="1" applyAlignment="1">
      <alignment horizontal="center" wrapText="1"/>
    </xf>
    <xf numFmtId="0" fontId="8" fillId="0" borderId="2" xfId="0" applyFont="1" applyBorder="1" applyAlignment="1">
      <alignment horizontal="center" vertical="center" wrapText="1"/>
    </xf>
    <xf numFmtId="0" fontId="4" fillId="0" borderId="0" xfId="0" applyFont="1" applyBorder="1" applyAlignment="1">
      <alignment horizontal="left" indent="1"/>
    </xf>
    <xf numFmtId="0" fontId="10" fillId="0" borderId="3" xfId="0" applyFont="1" applyBorder="1" applyAlignment="1">
      <alignment horizontal="center" wrapText="1"/>
    </xf>
    <xf numFmtId="0" fontId="4" fillId="0" borderId="4" xfId="0" applyFont="1" applyBorder="1" applyAlignment="1">
      <alignment horizontal="center"/>
    </xf>
    <xf numFmtId="0" fontId="6" fillId="0" borderId="5" xfId="0" applyFont="1" applyBorder="1" applyAlignment="1">
      <alignment horizontal="right"/>
    </xf>
    <xf numFmtId="0" fontId="6" fillId="0" borderId="6" xfId="0" applyFont="1" applyBorder="1" applyAlignment="1">
      <alignment horizontal="right"/>
    </xf>
    <xf numFmtId="0" fontId="4" fillId="0" borderId="7" xfId="0" applyFont="1" applyBorder="1" applyAlignment="1">
      <alignment horizontal="right" wrapText="1"/>
    </xf>
    <xf numFmtId="0" fontId="4" fillId="0" borderId="0" xfId="0" applyFont="1" applyBorder="1" applyAlignment="1">
      <alignment horizontal="left"/>
    </xf>
    <xf numFmtId="0" fontId="3" fillId="0" borderId="0" xfId="0" applyFont="1" applyAlignment="1">
      <alignment horizontal="right"/>
    </xf>
    <xf numFmtId="0" fontId="8" fillId="0" borderId="8" xfId="0" applyFont="1" applyBorder="1" applyAlignment="1">
      <alignment horizontal="center" vertical="center" wrapText="1"/>
    </xf>
    <xf numFmtId="0" fontId="11" fillId="0" borderId="9" xfId="0" applyFont="1" applyBorder="1" applyAlignment="1">
      <alignment horizontal="left"/>
    </xf>
    <xf numFmtId="0" fontId="4" fillId="0" borderId="1" xfId="0" applyFont="1" applyBorder="1" applyAlignment="1">
      <alignment horizontal="right"/>
    </xf>
    <xf numFmtId="0" fontId="9" fillId="0" borderId="10" xfId="0" applyFont="1" applyBorder="1" applyAlignment="1">
      <alignment horizontal="center" wrapText="1"/>
    </xf>
    <xf numFmtId="0" fontId="4" fillId="0" borderId="11" xfId="0" applyFont="1" applyBorder="1" applyAlignment="1">
      <alignment horizontal="right"/>
    </xf>
    <xf numFmtId="0" fontId="4" fillId="0" borderId="12" xfId="0" applyFont="1" applyBorder="1" applyAlignment="1">
      <alignment horizontal="right" wrapText="1"/>
    </xf>
    <xf numFmtId="0" fontId="1" fillId="0" borderId="0" xfId="0" applyFont="1" applyAlignment="1">
      <alignment horizontal="right"/>
    </xf>
    <xf numFmtId="0" fontId="1" fillId="0" borderId="17" xfId="0" applyFont="1" applyBorder="1" applyAlignment="1">
      <alignment horizontal="center" vertical="center" wrapText="1"/>
    </xf>
    <xf numFmtId="0" fontId="1" fillId="0" borderId="1" xfId="0" applyFont="1" applyBorder="1" applyAlignment="1">
      <alignment horizontal="center" vertical="center"/>
    </xf>
    <xf numFmtId="0" fontId="1" fillId="0" borderId="7" xfId="0" applyFont="1" applyBorder="1" applyAlignment="1">
      <alignment horizontal="center" vertical="center"/>
    </xf>
    <xf numFmtId="0" fontId="1" fillId="0" borderId="10" xfId="0" applyFont="1"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7" fillId="0" borderId="0" xfId="0" applyFont="1" applyAlignment="1">
      <alignment horizontal="center" vertical="center"/>
    </xf>
    <xf numFmtId="0" fontId="12" fillId="0" borderId="0" xfId="0" applyFont="1" applyAlignment="1">
      <alignment vertical="top" wrapText="1"/>
    </xf>
    <xf numFmtId="0" fontId="9"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9" fillId="0" borderId="0" xfId="0" applyFont="1" applyBorder="1" applyAlignment="1">
      <alignment horizontal="center" vertical="center" wrapText="1"/>
    </xf>
    <xf numFmtId="0" fontId="13" fillId="0" borderId="0" xfId="0" applyFont="1" applyBorder="1" applyAlignment="1">
      <alignment horizontal="center" vertical="center" wrapText="1"/>
    </xf>
    <xf numFmtId="0" fontId="9"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xf>
    <xf numFmtId="0" fontId="12" fillId="0" borderId="2" xfId="0" applyFont="1" applyBorder="1" applyAlignment="1">
      <alignment horizontal="left" vertical="top"/>
    </xf>
    <xf numFmtId="0" fontId="13" fillId="0" borderId="2" xfId="0" applyFont="1" applyBorder="1" applyAlignment="1">
      <alignment horizontal="left" vertical="top"/>
    </xf>
    <xf numFmtId="0" fontId="1" fillId="0" borderId="15" xfId="0" applyFont="1" applyBorder="1" applyAlignment="1">
      <alignment horizontal="center" vertical="center"/>
    </xf>
    <xf numFmtId="0" fontId="0" fillId="0" borderId="5" xfId="0" applyBorder="1" applyAlignment="1">
      <alignment horizontal="center"/>
    </xf>
    <xf numFmtId="0" fontId="0" fillId="0" borderId="6" xfId="0" applyBorder="1" applyAlignment="1">
      <alignment horizontal="center"/>
    </xf>
    <xf numFmtId="0" fontId="1" fillId="0" borderId="16" xfId="0" applyFont="1" applyBorder="1" applyAlignment="1">
      <alignment horizontal="center" vertical="center" wrapText="1"/>
    </xf>
    <xf numFmtId="0" fontId="0" fillId="0" borderId="1" xfId="0" applyBorder="1" applyAlignment="1">
      <alignment horizontal="center" wrapText="1"/>
    </xf>
    <xf numFmtId="0" fontId="0" fillId="0" borderId="7" xfId="0" applyBorder="1" applyAlignment="1">
      <alignment horizontal="center" wrapText="1"/>
    </xf>
    <xf numFmtId="0" fontId="13" fillId="0" borderId="1" xfId="0" applyFont="1" applyBorder="1" applyAlignment="1">
      <alignment horizontal="center"/>
    </xf>
    <xf numFmtId="0" fontId="13" fillId="0" borderId="7" xfId="0" applyFont="1" applyBorder="1" applyAlignment="1">
      <alignment horizontal="center"/>
    </xf>
    <xf numFmtId="0" fontId="14" fillId="0" borderId="0" xfId="0" applyFont="1"/>
    <xf numFmtId="0" fontId="14" fillId="0" borderId="0" xfId="0" applyFont="1" applyAlignment="1">
      <alignment wrapText="1"/>
    </xf>
    <xf numFmtId="0" fontId="15" fillId="0" borderId="0" xfId="0" applyFont="1" applyBorder="1" applyAlignment="1">
      <alignment horizontal="left" indent="1"/>
    </xf>
    <xf numFmtId="0" fontId="14" fillId="0" borderId="9" xfId="0" applyFont="1" applyBorder="1" applyAlignment="1">
      <alignment horizontal="left" indent="1"/>
    </xf>
    <xf numFmtId="177" fontId="9" fillId="0" borderId="5" xfId="0" applyNumberFormat="1" applyFont="1" applyBorder="1" applyAlignment="1">
      <alignment horizontal="right"/>
    </xf>
    <xf numFmtId="178" fontId="9" fillId="0" borderId="1" xfId="0" applyNumberFormat="1" applyFont="1" applyBorder="1" applyAlignment="1">
      <alignment horizontal="right"/>
    </xf>
    <xf numFmtId="177" fontId="9" fillId="0" borderId="1" xfId="0" applyNumberFormat="1" applyFont="1" applyBorder="1" applyAlignment="1">
      <alignment horizontal="right"/>
    </xf>
    <xf numFmtId="179" fontId="9" fillId="0" borderId="11" xfId="0" applyNumberFormat="1" applyFont="1" applyBorder="1" applyAlignment="1">
      <alignment horizontal="right"/>
    </xf>
    <xf numFmtId="0" fontId="15" fillId="0" borderId="0" xfId="0" applyFont="1" applyBorder="1" applyAlignment="1">
      <alignment horizontal="left" vertical="top" indent="1"/>
    </xf>
    <xf numFmtId="180" fontId="9" fillId="0" borderId="11" xfId="0" applyNumberFormat="1" applyFont="1" applyBorder="1" applyAlignment="1">
      <alignment horizontal="right"/>
    </xf>
    <xf numFmtId="0" fontId="15" fillId="0" borderId="0" xfId="0" applyFont="1" applyBorder="1" applyAlignment="1">
      <alignment horizontal="right"/>
    </xf>
    <xf numFmtId="0" fontId="14" fillId="0" borderId="0" xfId="0" applyFont="1" applyBorder="1" applyAlignment="1">
      <alignment horizontal="left" indent="2"/>
    </xf>
    <xf numFmtId="0" fontId="0" fillId="0" borderId="0" xfId="0" applyFont="1" applyAlignment="1">
      <alignment horizontal="center"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tabSelected="1" workbookViewId="0">
      <selection sqref="A1:G1"/>
    </sheetView>
  </sheetViews>
  <sheetFormatPr defaultRowHeight="16.2"/>
  <cols>
    <col min="1" max="1" width="10.6640625" style="3" customWidth="1"/>
    <col min="2" max="2" width="7.6640625" style="3" customWidth="1"/>
    <col min="3" max="5" width="12.6640625" customWidth="1"/>
    <col min="6" max="7" width="13.6640625" customWidth="1"/>
  </cols>
  <sheetData>
    <row r="1" spans="1:7" ht="39.9" customHeight="1">
      <c r="A1" s="61" t="s">
        <v>16</v>
      </c>
      <c r="B1" s="29"/>
      <c r="C1" s="29"/>
      <c r="D1" s="29"/>
      <c r="E1" s="29"/>
      <c r="F1" s="29"/>
      <c r="G1" s="29"/>
    </row>
    <row r="2" spans="1:7" ht="15" customHeight="1" thickBot="1">
      <c r="C2" s="1"/>
      <c r="D2" s="15"/>
      <c r="E2" s="15"/>
      <c r="F2" s="15"/>
      <c r="G2" s="22" t="s">
        <v>4</v>
      </c>
    </row>
    <row r="3" spans="1:7" ht="35.1" customHeight="1">
      <c r="A3" s="31" t="s">
        <v>7</v>
      </c>
      <c r="B3" s="32"/>
      <c r="C3" s="37" t="s">
        <v>5</v>
      </c>
      <c r="D3" s="38"/>
      <c r="E3" s="38"/>
      <c r="F3" s="23" t="s">
        <v>6</v>
      </c>
      <c r="G3" s="26" t="s">
        <v>3</v>
      </c>
    </row>
    <row r="4" spans="1:7" ht="6.9" customHeight="1">
      <c r="A4" s="33"/>
      <c r="B4" s="34"/>
      <c r="C4" s="41" t="s">
        <v>0</v>
      </c>
      <c r="D4" s="44" t="s">
        <v>2</v>
      </c>
      <c r="E4" s="44" t="s">
        <v>1</v>
      </c>
      <c r="F4" s="24"/>
      <c r="G4" s="27"/>
    </row>
    <row r="5" spans="1:7" ht="20.100000000000001" customHeight="1">
      <c r="A5" s="33"/>
      <c r="B5" s="34"/>
      <c r="C5" s="42"/>
      <c r="D5" s="45"/>
      <c r="E5" s="47"/>
      <c r="F5" s="24"/>
      <c r="G5" s="27"/>
    </row>
    <row r="6" spans="1:7" ht="20.100000000000001" customHeight="1" thickBot="1">
      <c r="A6" s="35"/>
      <c r="B6" s="36"/>
      <c r="C6" s="43"/>
      <c r="D6" s="46"/>
      <c r="E6" s="48"/>
      <c r="F6" s="25"/>
      <c r="G6" s="28"/>
    </row>
    <row r="7" spans="1:7" ht="5.0999999999999996" customHeight="1">
      <c r="A7" s="7"/>
      <c r="B7" s="16"/>
      <c r="C7" s="9"/>
      <c r="D7" s="6"/>
      <c r="E7" s="6"/>
      <c r="F7" s="6"/>
      <c r="G7" s="19"/>
    </row>
    <row r="8" spans="1:7" ht="19.2" customHeight="1">
      <c r="A8" s="59">
        <v>2010</v>
      </c>
      <c r="B8" s="60" t="s">
        <v>11</v>
      </c>
      <c r="C8" s="53">
        <v>493386</v>
      </c>
      <c r="D8" s="55">
        <v>228765</v>
      </c>
      <c r="E8" s="55">
        <v>264621</v>
      </c>
      <c r="F8" s="55">
        <v>1714937</v>
      </c>
      <c r="G8" s="58">
        <v>13.3</v>
      </c>
    </row>
    <row r="9" spans="1:7" ht="19.2" customHeight="1">
      <c r="A9" s="59">
        <v>2011</v>
      </c>
      <c r="B9" s="60" t="s">
        <v>11</v>
      </c>
      <c r="C9" s="53">
        <v>408557</v>
      </c>
      <c r="D9" s="55">
        <v>205301</v>
      </c>
      <c r="E9" s="55">
        <v>203256</v>
      </c>
      <c r="F9" s="55">
        <v>1788412</v>
      </c>
      <c r="G9" s="58">
        <v>11.5</v>
      </c>
    </row>
    <row r="10" spans="1:7" ht="19.2" customHeight="1">
      <c r="A10" s="59">
        <v>2012</v>
      </c>
      <c r="B10" s="60" t="s">
        <v>11</v>
      </c>
      <c r="C10" s="53">
        <v>310333</v>
      </c>
      <c r="D10" s="55">
        <v>288500</v>
      </c>
      <c r="E10" s="55">
        <v>21833</v>
      </c>
      <c r="F10" s="55">
        <v>1938637</v>
      </c>
      <c r="G10" s="58">
        <v>14.9</v>
      </c>
    </row>
    <row r="11" spans="1:7" ht="19.2" customHeight="1">
      <c r="A11" s="59">
        <v>2013</v>
      </c>
      <c r="B11" s="60" t="s">
        <v>11</v>
      </c>
      <c r="C11" s="53">
        <v>259849</v>
      </c>
      <c r="D11" s="55">
        <v>251308</v>
      </c>
      <c r="E11" s="55">
        <v>8541</v>
      </c>
      <c r="F11" s="55">
        <v>1907567</v>
      </c>
      <c r="G11" s="58">
        <v>13.2</v>
      </c>
    </row>
    <row r="12" spans="1:7" ht="19.2" customHeight="1">
      <c r="A12" s="59">
        <v>2014</v>
      </c>
      <c r="B12" s="60" t="s">
        <v>11</v>
      </c>
      <c r="C12" s="53">
        <v>276394</v>
      </c>
      <c r="D12" s="55">
        <v>273071</v>
      </c>
      <c r="E12" s="55">
        <v>3323</v>
      </c>
      <c r="F12" s="55">
        <v>1916228</v>
      </c>
      <c r="G12" s="58">
        <v>14.3</v>
      </c>
    </row>
    <row r="13" spans="1:7" ht="36.75" customHeight="1">
      <c r="A13" s="59">
        <v>2015</v>
      </c>
      <c r="B13" s="60" t="s">
        <v>11</v>
      </c>
      <c r="C13" s="53">
        <v>233259</v>
      </c>
      <c r="D13" s="55">
        <v>223933</v>
      </c>
      <c r="E13" s="55">
        <v>9326</v>
      </c>
      <c r="F13" s="55">
        <v>1934636</v>
      </c>
      <c r="G13" s="58">
        <v>11.6</v>
      </c>
    </row>
    <row r="14" spans="1:7" ht="19.2" customHeight="1">
      <c r="A14" s="59">
        <v>2016</v>
      </c>
      <c r="B14" s="60" t="s">
        <v>11</v>
      </c>
      <c r="C14" s="53">
        <v>236459</v>
      </c>
      <c r="D14" s="55">
        <v>226489</v>
      </c>
      <c r="E14" s="55">
        <v>9970</v>
      </c>
      <c r="F14" s="55">
        <v>1975866</v>
      </c>
      <c r="G14" s="58">
        <v>11.5</v>
      </c>
    </row>
    <row r="15" spans="1:7" ht="19.2" customHeight="1">
      <c r="A15" s="59">
        <v>2017</v>
      </c>
      <c r="B15" s="60" t="s">
        <v>11</v>
      </c>
      <c r="C15" s="53">
        <v>222624</v>
      </c>
      <c r="D15" s="55">
        <v>206545</v>
      </c>
      <c r="E15" s="55">
        <v>16079</v>
      </c>
      <c r="F15" s="55">
        <v>1973996</v>
      </c>
      <c r="G15" s="58">
        <v>10.5</v>
      </c>
    </row>
    <row r="16" spans="1:7" ht="19.2" customHeight="1">
      <c r="A16" s="59">
        <v>2018</v>
      </c>
      <c r="B16" s="60" t="s">
        <v>11</v>
      </c>
      <c r="C16" s="53">
        <v>228059</v>
      </c>
      <c r="D16" s="55">
        <v>126686</v>
      </c>
      <c r="E16" s="55">
        <v>101373</v>
      </c>
      <c r="F16" s="55">
        <v>1966862</v>
      </c>
      <c r="G16" s="58">
        <v>6.4</v>
      </c>
    </row>
    <row r="17" spans="1:7" ht="19.2" customHeight="1">
      <c r="A17" s="59">
        <v>2019</v>
      </c>
      <c r="B17" s="60" t="s">
        <v>11</v>
      </c>
      <c r="C17" s="53">
        <v>193658</v>
      </c>
      <c r="D17" s="55">
        <v>88915</v>
      </c>
      <c r="E17" s="55">
        <v>104743</v>
      </c>
      <c r="F17" s="55">
        <v>1997978</v>
      </c>
      <c r="G17" s="58">
        <v>4.5</v>
      </c>
    </row>
    <row r="18" spans="1:7" ht="36.75" customHeight="1">
      <c r="A18" s="59">
        <v>2020</v>
      </c>
      <c r="B18" s="60" t="s">
        <v>11</v>
      </c>
      <c r="C18" s="53">
        <v>465286</v>
      </c>
      <c r="D18" s="55">
        <v>55541</v>
      </c>
      <c r="E18" s="55">
        <v>409745</v>
      </c>
      <c r="F18" s="55">
        <v>2077569</v>
      </c>
      <c r="G18" s="58">
        <v>2.7</v>
      </c>
    </row>
    <row r="19" spans="1:7" ht="19.2" customHeight="1">
      <c r="A19" s="59">
        <v>2021</v>
      </c>
      <c r="B19" s="60" t="s">
        <v>11</v>
      </c>
      <c r="C19" s="53">
        <v>602479</v>
      </c>
      <c r="D19" s="55">
        <v>167379</v>
      </c>
      <c r="E19" s="55">
        <v>435100</v>
      </c>
      <c r="F19" s="55">
        <v>2135897</v>
      </c>
      <c r="G19" s="58">
        <v>7.8</v>
      </c>
    </row>
    <row r="20" spans="1:7" ht="19.2" customHeight="1">
      <c r="A20" s="59">
        <v>2022</v>
      </c>
      <c r="B20" s="60" t="s">
        <v>11</v>
      </c>
      <c r="C20" s="53">
        <v>463542</v>
      </c>
      <c r="D20" s="55">
        <v>43904</v>
      </c>
      <c r="E20" s="55">
        <v>419638</v>
      </c>
      <c r="F20" s="55">
        <v>2251065</v>
      </c>
      <c r="G20" s="58">
        <v>2</v>
      </c>
    </row>
    <row r="21" spans="1:7" ht="19.2" customHeight="1">
      <c r="A21" s="59">
        <v>2023</v>
      </c>
      <c r="B21" s="60" t="s">
        <v>11</v>
      </c>
      <c r="C21" s="53">
        <v>385772</v>
      </c>
      <c r="D21" s="55">
        <v>173177</v>
      </c>
      <c r="E21" s="55">
        <v>212595</v>
      </c>
      <c r="F21" s="55">
        <v>2965867</v>
      </c>
      <c r="G21" s="58">
        <v>5.8</v>
      </c>
    </row>
    <row r="22" spans="1:7" ht="19.2" customHeight="1">
      <c r="A22" s="59">
        <v>2024</v>
      </c>
      <c r="B22" s="60" t="s">
        <v>11</v>
      </c>
      <c r="C22" s="53">
        <v>356583</v>
      </c>
      <c r="D22" s="55">
        <v>156826</v>
      </c>
      <c r="E22" s="55">
        <v>199757</v>
      </c>
      <c r="F22" s="55">
        <v>2915845</v>
      </c>
      <c r="G22" s="58">
        <v>5.4</v>
      </c>
    </row>
    <row r="23" spans="1:7" ht="36.75" customHeight="1">
      <c r="A23" s="59">
        <v>2025</v>
      </c>
      <c r="B23" s="60" t="s">
        <v>11</v>
      </c>
      <c r="C23" s="53">
        <v>283732</v>
      </c>
      <c r="D23" s="54">
        <v>0</v>
      </c>
      <c r="E23" s="55">
        <v>283732</v>
      </c>
      <c r="F23" s="55">
        <v>3046027</v>
      </c>
      <c r="G23" s="56">
        <v>0</v>
      </c>
    </row>
    <row r="24" spans="1:7" ht="9.9" customHeight="1">
      <c r="A24" s="8"/>
      <c r="B24" s="14"/>
      <c r="C24" s="11"/>
      <c r="D24" s="18"/>
      <c r="E24" s="18"/>
      <c r="F24" s="18"/>
      <c r="G24" s="20"/>
    </row>
    <row r="25" spans="1:7" ht="18" customHeight="1">
      <c r="A25" s="51" t="s">
        <v>15</v>
      </c>
      <c r="B25" s="52"/>
      <c r="C25" s="53">
        <v>408690</v>
      </c>
      <c r="D25" s="55">
        <v>299221</v>
      </c>
      <c r="E25" s="55">
        <v>109469</v>
      </c>
      <c r="F25" s="55">
        <v>3034974</v>
      </c>
      <c r="G25" s="58">
        <v>9.9</v>
      </c>
    </row>
    <row r="26" spans="1:7" ht="18" customHeight="1">
      <c r="A26" s="51" t="s">
        <v>14</v>
      </c>
      <c r="B26" s="52"/>
      <c r="C26" s="53">
        <v>60000</v>
      </c>
      <c r="D26" s="54">
        <v>0</v>
      </c>
      <c r="E26" s="55">
        <v>60000</v>
      </c>
      <c r="F26" s="54">
        <v>0</v>
      </c>
      <c r="G26" s="56">
        <v>0</v>
      </c>
    </row>
    <row r="27" spans="1:7" ht="15.9" customHeight="1">
      <c r="A27" s="57" t="s">
        <v>10</v>
      </c>
      <c r="B27" s="17"/>
      <c r="C27" s="11"/>
      <c r="D27" s="18"/>
      <c r="E27" s="18"/>
      <c r="F27" s="18"/>
      <c r="G27" s="20"/>
    </row>
    <row r="28" spans="1:7" ht="5.0999999999999996" customHeight="1" thickBot="1">
      <c r="A28" s="10"/>
      <c r="B28" s="10"/>
      <c r="C28" s="12"/>
      <c r="D28" s="13"/>
      <c r="E28" s="13"/>
      <c r="F28" s="13"/>
      <c r="G28" s="21"/>
    </row>
    <row r="29" spans="1:7" s="2" customFormat="1" ht="12.9" customHeight="1">
      <c r="A29" s="39" t="str">
        <f>SUBSTITUTE(A32&amp;B32,CHAR(10),CHAR(10)&amp;"　　　")</f>
        <v>Source：National Treasury Administration, Ministry of Finance.</v>
      </c>
      <c r="B29" s="40"/>
      <c r="C29" s="40"/>
      <c r="D29" s="40"/>
      <c r="E29" s="40"/>
      <c r="F29" s="40"/>
      <c r="G29" s="40"/>
    </row>
    <row r="30" spans="1:7" s="5" customFormat="1" ht="60" customHeight="1">
      <c r="A30" s="30" t="str">
        <f>SUBSTITUTE(A33&amp;B33,CHAR(10),CHAR(10)&amp;"　　　　　  ")</f>
        <v>Explanation：1.According to the provisions of the Public Debt Law, the upper limit of the annual debt limit is calculated based on
　　　　　    the budget amount. In addition to showing the debt issuance budget amount, this table also calculates its ratio to 
　　　　　    the annual budget amount.
　　　　　  2.If the general budget or special budget of each year proposes additional or reduced budgets in the middle of 
　　　　　    the year, the amount of the debt issuance budget will be adjusted according to the increase or decrease.</v>
      </c>
      <c r="B30" s="30"/>
      <c r="C30" s="30"/>
      <c r="D30" s="30"/>
      <c r="E30" s="30"/>
      <c r="F30" s="30"/>
      <c r="G30" s="30"/>
    </row>
    <row r="31" spans="1:7" s="5" customFormat="1" ht="12" customHeight="1">
      <c r="A31" s="4"/>
      <c r="B31" s="4"/>
      <c r="C31" s="4"/>
      <c r="D31" s="4"/>
      <c r="E31" s="4"/>
      <c r="F31" s="4"/>
      <c r="G31" s="4"/>
    </row>
    <row r="32" spans="1:7" hidden="1">
      <c r="A32" s="49" t="s">
        <v>13</v>
      </c>
      <c r="B32" s="49" t="s">
        <v>9</v>
      </c>
    </row>
    <row r="33" spans="1:2" ht="15" hidden="1" customHeight="1">
      <c r="A33" s="49" t="s">
        <v>12</v>
      </c>
      <c r="B33" s="50" t="s">
        <v>8</v>
      </c>
    </row>
  </sheetData>
  <mergeCells count="12">
    <mergeCell ref="D4:D6"/>
    <mergeCell ref="E4:E6"/>
    <mergeCell ref="F3:F6"/>
    <mergeCell ref="G3:G6"/>
    <mergeCell ref="A1:G1"/>
    <mergeCell ref="A26:B26"/>
    <mergeCell ref="A30:G30"/>
    <mergeCell ref="A3:B6"/>
    <mergeCell ref="C3:E3"/>
    <mergeCell ref="A29:G29"/>
    <mergeCell ref="A25:B25"/>
    <mergeCell ref="C4:C6"/>
  </mergeCells>
  <phoneticPr fontId="1"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侯永盛</cp:lastModifiedBy>
  <cp:lastPrinted>2026-02-25T06:05:51Z</cp:lastPrinted>
  <dcterms:created xsi:type="dcterms:W3CDTF">2001-11-06T09:07:39Z</dcterms:created>
  <dcterms:modified xsi:type="dcterms:W3CDTF">2026-02-25T06:05:51Z</dcterms:modified>
</cp:coreProperties>
</file>