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英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1" i="2"/>
  <c r="A31" i="2"/>
  <c r="F32" i="1"/>
</calcChain>
</file>

<file path=xl/sharedStrings.xml><?xml version="1.0" encoding="utf-8"?>
<sst xmlns="http://schemas.openxmlformats.org/spreadsheetml/2006/main" count="254" uniqueCount="62">
  <si>
    <t>Treasury</t>
    <phoneticPr fontId="2" type="noConversion"/>
  </si>
  <si>
    <t>Unit：NT$ 1,000</t>
    <phoneticPr fontId="2" type="noConversion"/>
  </si>
  <si>
    <t>Unit：NT$ 1,000</t>
    <phoneticPr fontId="2" type="noConversion"/>
  </si>
  <si>
    <t>Grand Total</t>
    <phoneticPr fontId="2" type="noConversion"/>
  </si>
  <si>
    <t>Special Budget</t>
    <phoneticPr fontId="2" type="noConversion"/>
  </si>
  <si>
    <t>Total</t>
    <phoneticPr fontId="2" type="noConversion"/>
  </si>
  <si>
    <t>Autonomy Tax</t>
    <phoneticPr fontId="2" type="noConversion"/>
  </si>
  <si>
    <t>Others</t>
    <phoneticPr fontId="2" type="noConversion"/>
  </si>
  <si>
    <t>Project Beneficiary 
Surtax Revenues</t>
    <phoneticPr fontId="2" type="noConversion"/>
  </si>
  <si>
    <t>Revenues 
from Taxes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</si>
  <si>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</si>
  <si>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</si>
  <si>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</si>
  <si>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</si>
  <si>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Fees</t>
    <phoneticPr fontId="2" type="noConversion"/>
  </si>
  <si>
    <t>Revenues from Surplus 
of Public Enterprises</t>
    <phoneticPr fontId="2" type="noConversion"/>
  </si>
  <si>
    <t>Revenues from
Aid and Assistance</t>
    <phoneticPr fontId="2" type="noConversion"/>
  </si>
  <si>
    <t>Budget of
Previous Years</t>
    <phoneticPr fontId="2" type="noConversion"/>
  </si>
  <si>
    <t>Budget of
Previous Years</t>
    <phoneticPr fontId="2" type="noConversion"/>
  </si>
  <si>
    <t>Current Year Budget</t>
    <phoneticPr fontId="2" type="noConversion"/>
  </si>
  <si>
    <t>Extra-budget
(1)</t>
    <phoneticPr fontId="2" type="noConversion"/>
  </si>
  <si>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</si>
  <si>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</si>
  <si>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</si>
  <si>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</si>
  <si>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</si>
  <si>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</si>
  <si>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</si>
  <si>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</si>
  <si>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</si>
  <si>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</si>
  <si>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</si>
  <si>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</si>
  <si>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</si>
  <si>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</si>
  <si>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</si>
  <si>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</si>
  <si>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</si>
  <si>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</si>
  <si>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</si>
  <si>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</si>
  <si>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</si>
  <si>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</si>
  <si>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</si>
  <si>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</si>
  <si>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</si>
  <si>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</si>
  <si>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</si>
  <si>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 Mar. 2026</t>
  </si>
  <si>
    <t>Table 1-5.  Revenues of Local Treasury (Cumulative)－by Treasury &amp; Source</t>
  </si>
  <si>
    <t>Table 1-5.  Revenues of Local Treasury (Cumulative)－by Treasury &amp; Source (Cont.1)</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</si>
  <si>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</si>
  <si>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</si>
  <si>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</si>
  <si>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</si>
  <si>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</si>
  <si>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</si>
  <si>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</si>
  <si>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</si>
  <si>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</si>
  <si>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1-5.  Revenues of Local Treasury (Cumulative)－by Treasury &amp; Source (Cont.2)</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</si>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</sst>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
      <name val="Times New Roman"/>
      <family val="1"/>
    </font>
    <font>
      <sz val="8.5"/>
      <name val="新細明體"/>
      <family val="1"/>
      <charset val="136"/>
      <scheme val="major"/>
    </font>
    <font>
      <sz val="12"/>
      <name val="新細明體"/>
      <family val="1"/>
      <charset val="136"/>
      <scheme val="major"/>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s>
  <cellStyleXfs count="1">
    <xf numFmtId="0" fontId="0" fillId="0" borderId="0"/>
  </cellStyleXfs>
  <cellXfs count="10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2" fillId="0" borderId="0" xfId="0" applyFont="1" applyAlignment="1">
      <alignment horizontal="right"/>
    </xf>
    <xf numFmtId="0" fontId="2" fillId="0" borderId="3" xfId="0" applyFont="1" applyBorder="1" applyAlignment="1">
      <alignment horizontal="right"/>
    </xf>
    <xf numFmtId="0" fontId="1" fillId="0" borderId="0" xfId="0" applyFont="1"/>
    <xf numFmtId="0" fontId="2" fillId="0" borderId="13" xfId="0" applyFont="1" applyBorder="1" applyAlignment="1">
      <alignment horizontal="center" vertical="center"/>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1" fillId="0" borderId="0" xfId="0" applyFont="1" applyAlignment="1">
      <alignment horizontal="center" vertical="center"/>
    </xf>
    <xf numFmtId="0" fontId="0" fillId="0" borderId="3" xfId="0" applyBorder="1" applyAlignment="1">
      <alignment horizontal="left" vertical="center"/>
    </xf>
    <xf numFmtId="0" fontId="2" fillId="0" borderId="22" xfId="0" applyFont="1" applyBorder="1" applyAlignment="1">
      <alignment horizontal="center" vertical="center" wrapText="1"/>
    </xf>
    <xf numFmtId="0" fontId="2"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24" xfId="0" applyFont="1" applyBorder="1" applyAlignment="1">
      <alignment horizontal="center" vertical="center" wrapText="1"/>
    </xf>
    <xf numFmtId="0" fontId="2" fillId="0" borderId="11" xfId="0" applyFont="1" applyBorder="1" applyAlignment="1">
      <alignment horizontal="center" vertical="center" wrapText="1"/>
    </xf>
    <xf numFmtId="0" fontId="7" fillId="0" borderId="0" xfId="0" applyFont="1" applyAlignment="1">
      <alignment horizont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vertical="center"/>
    </xf>
    <xf numFmtId="0" fontId="16" fillId="0" borderId="10" xfId="0" applyFont="1" applyBorder="1" applyAlignment="1">
      <alignment horizontal="left" vertical="top" wrapText="1"/>
    </xf>
    <xf numFmtId="0" fontId="17" fillId="0" borderId="10" xfId="0" applyFont="1" applyBorder="1" applyAlignment="1">
      <alignment horizontal="left" vertical="top"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0" applyNumberFormat="1" applyFont="1" applyAlignment="1">
      <alignment horizontal="left" vertical="top" indent="2"/>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4" xfId="0" applyFont="1" applyBorder="1" applyAlignment="1">
      <alignment horizontal="center" vertical="center"/>
    </xf>
    <xf numFmtId="0" fontId="0" fillId="0" borderId="0" xfId="0" applyFont="1" applyAlignment="1">
      <alignment horizontal="center" vertical="center"/>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8" fillId="0" borderId="0" xfId="0" applyFont="1"/>
    <xf numFmtId="0" fontId="18" fillId="0" borderId="0" xfId="0" applyFont="1" applyAlignment="1">
      <alignment wrapText="1"/>
    </xf>
    <xf numFmtId="0" fontId="18" fillId="0" borderId="0" xfId="0" applyFont="1" applyBorder="1" applyAlignment="1">
      <alignment horizontal="left" vertical="center" indent="1"/>
    </xf>
    <xf numFmtId="0" fontId="19" fillId="0" borderId="0" xfId="0" applyFont="1" applyBorder="1" applyAlignment="1">
      <alignment horizontal="left" vertical="center" indent="1"/>
    </xf>
    <xf numFmtId="177" fontId="10"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0"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0"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8" fontId="20" fillId="0" borderId="2" xfId="0" applyNumberFormat="1" applyFont="1" applyBorder="1" applyAlignment="1">
      <alignment horizontal="right" vertical="center"/>
    </xf>
    <xf numFmtId="0" fontId="19" fillId="0" borderId="0" xfId="0" applyFont="1" applyBorder="1" applyAlignment="1">
      <alignment horizontal="left" vertical="center" wrapText="1" indent="1"/>
    </xf>
    <xf numFmtId="177" fontId="10"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20" fillId="0" borderId="12"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7" fontId="10"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20" fillId="0" borderId="1" xfId="0" applyNumberFormat="1" applyFont="1" applyBorder="1" applyAlignment="1">
      <alignment horizontal="right" vertical="center"/>
    </xf>
    <xf numFmtId="178" fontId="10" fillId="0" borderId="1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29" t="s">
        <v>49</v>
      </c>
      <c r="B1" s="29"/>
      <c r="C1" s="29"/>
      <c r="D1" s="29"/>
      <c r="E1" s="29"/>
      <c r="F1" s="29" t="s">
        <v>49</v>
      </c>
      <c r="G1" s="29"/>
      <c r="H1" s="29"/>
      <c r="I1" s="29"/>
      <c r="J1" s="29"/>
      <c r="K1" s="29" t="s">
        <v>50</v>
      </c>
      <c r="L1" s="29"/>
      <c r="M1" s="29"/>
      <c r="N1" s="29"/>
      <c r="O1" s="29"/>
      <c r="P1" s="29" t="s">
        <v>50</v>
      </c>
      <c r="Q1" s="29"/>
      <c r="R1" s="29"/>
      <c r="S1" s="29"/>
      <c r="T1" s="29"/>
    </row>
    <row r="2" spans="1:20" s="3" customFormat="1" ht="15" customHeight="1">
      <c r="A2" s="43" t="s">
        <v>48</v>
      </c>
      <c r="B2" s="43"/>
      <c r="C2" s="43"/>
      <c r="D2" s="43"/>
      <c r="E2" s="43"/>
      <c r="F2" s="43" t="s">
        <v>48</v>
      </c>
      <c r="G2" s="43"/>
      <c r="H2" s="43"/>
      <c r="I2" s="43"/>
      <c r="J2" s="43"/>
      <c r="K2" s="43" t="s">
        <v>48</v>
      </c>
      <c r="L2" s="43"/>
      <c r="M2" s="43"/>
      <c r="N2" s="43"/>
      <c r="O2" s="43"/>
      <c r="P2" s="43" t="s">
        <v>48</v>
      </c>
      <c r="Q2" s="43"/>
      <c r="R2" s="43"/>
      <c r="S2" s="43"/>
      <c r="T2" s="43"/>
    </row>
    <row r="3" spans="1:20" ht="15" customHeight="1" thickBot="1">
      <c r="A3" s="20"/>
      <c r="B3" s="1"/>
      <c r="C3" s="30"/>
      <c r="D3" s="30"/>
      <c r="E3" s="24" t="s">
        <v>1</v>
      </c>
      <c r="G3" s="1"/>
      <c r="H3" s="1"/>
      <c r="I3" s="22"/>
      <c r="J3" s="23" t="s">
        <v>2</v>
      </c>
      <c r="K3" s="20"/>
      <c r="L3" s="1"/>
      <c r="M3" s="30"/>
      <c r="N3" s="30"/>
      <c r="O3" s="24" t="s">
        <v>1</v>
      </c>
      <c r="Q3" s="1"/>
      <c r="R3" s="1"/>
      <c r="S3" s="22"/>
      <c r="T3" s="23" t="s">
        <v>1</v>
      </c>
    </row>
    <row r="4" spans="1:20" ht="15.95" customHeight="1">
      <c r="A4" s="59" t="s">
        <v>0</v>
      </c>
      <c r="B4" s="62" t="s">
        <v>3</v>
      </c>
      <c r="C4" s="65" t="s">
        <v>19</v>
      </c>
      <c r="D4" s="48"/>
      <c r="E4" s="48"/>
      <c r="F4" s="66" t="s">
        <v>19</v>
      </c>
      <c r="G4" s="66"/>
      <c r="H4" s="66"/>
      <c r="I4" s="67"/>
      <c r="J4" s="44" t="s">
        <v>0</v>
      </c>
      <c r="K4" s="33" t="s">
        <v>0</v>
      </c>
      <c r="L4" s="47" t="s">
        <v>19</v>
      </c>
      <c r="M4" s="48"/>
      <c r="N4" s="48"/>
      <c r="O4" s="48"/>
      <c r="P4" s="26"/>
      <c r="Q4" s="31" t="s">
        <v>17</v>
      </c>
      <c r="R4" s="31" t="s">
        <v>4</v>
      </c>
      <c r="S4" s="51" t="s">
        <v>20</v>
      </c>
      <c r="T4" s="44" t="s">
        <v>0</v>
      </c>
    </row>
    <row r="5" spans="1:20" ht="15" customHeight="1">
      <c r="A5" s="60"/>
      <c r="B5" s="63"/>
      <c r="C5" s="27" t="s">
        <v>5</v>
      </c>
      <c r="D5" s="27" t="s">
        <v>9</v>
      </c>
      <c r="E5" s="27" t="s">
        <v>8</v>
      </c>
      <c r="F5" s="54" t="s">
        <v>10</v>
      </c>
      <c r="G5" s="27" t="s">
        <v>14</v>
      </c>
      <c r="H5" s="27" t="s">
        <v>11</v>
      </c>
      <c r="I5" s="68" t="s">
        <v>12</v>
      </c>
      <c r="J5" s="45"/>
      <c r="K5" s="34"/>
      <c r="L5" s="41" t="s">
        <v>15</v>
      </c>
      <c r="M5" s="27" t="s">
        <v>16</v>
      </c>
      <c r="N5" s="27" t="s">
        <v>13</v>
      </c>
      <c r="O5" s="27" t="s">
        <v>6</v>
      </c>
      <c r="P5" s="54" t="s">
        <v>7</v>
      </c>
      <c r="Q5" s="32"/>
      <c r="R5" s="32"/>
      <c r="S5" s="52"/>
      <c r="T5" s="45"/>
    </row>
    <row r="6" spans="1:20" ht="15" customHeight="1" thickBot="1">
      <c r="A6" s="61"/>
      <c r="B6" s="64"/>
      <c r="C6" s="28"/>
      <c r="D6" s="69"/>
      <c r="E6" s="28"/>
      <c r="F6" s="55"/>
      <c r="G6" s="28"/>
      <c r="H6" s="28"/>
      <c r="I6" s="53"/>
      <c r="J6" s="46"/>
      <c r="K6" s="35"/>
      <c r="L6" s="42"/>
      <c r="M6" s="28"/>
      <c r="N6" s="28"/>
      <c r="O6" s="28"/>
      <c r="P6" s="55"/>
      <c r="Q6" s="28"/>
      <c r="R6" s="28"/>
      <c r="S6" s="53"/>
      <c r="T6" s="46"/>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2" t="s">
        <v>47</v>
      </c>
      <c r="B8" s="84">
        <v>1852079736</v>
      </c>
      <c r="C8" s="86">
        <v>773290636</v>
      </c>
      <c r="D8" s="88">
        <v>531026957</v>
      </c>
      <c r="E8" s="88">
        <v>526</v>
      </c>
      <c r="F8" s="93">
        <v>8881794</v>
      </c>
      <c r="G8" s="93">
        <v>15025400</v>
      </c>
      <c r="H8" s="93">
        <v>962</v>
      </c>
      <c r="I8" s="95">
        <v>15657504</v>
      </c>
      <c r="J8" s="82" t="s">
        <v>47</v>
      </c>
      <c r="K8" s="82" t="s">
        <v>47</v>
      </c>
      <c r="L8" s="99">
        <v>70261356</v>
      </c>
      <c r="M8" s="88">
        <v>112917606</v>
      </c>
      <c r="N8" s="88">
        <v>1001705</v>
      </c>
      <c r="O8" s="88">
        <v>122</v>
      </c>
      <c r="P8" s="93">
        <v>18516703</v>
      </c>
      <c r="Q8" s="93">
        <v>17987066</v>
      </c>
      <c r="R8" s="93">
        <v>239105</v>
      </c>
      <c r="S8" s="95">
        <v>1060562929</v>
      </c>
      <c r="T8" s="82" t="s">
        <v>47</v>
      </c>
    </row>
    <row r="9" spans="1:20" ht="24.95" customHeight="1">
      <c r="A9" s="82" t="s">
        <v>24</v>
      </c>
      <c r="B9" s="84">
        <v>1321762920</v>
      </c>
      <c r="C9" s="86">
        <v>414326070</v>
      </c>
      <c r="D9" s="88">
        <v>325087473</v>
      </c>
      <c r="E9" s="90">
        <v>0</v>
      </c>
      <c r="F9" s="93">
        <v>5496730</v>
      </c>
      <c r="G9" s="93">
        <v>8370282</v>
      </c>
      <c r="H9" s="97">
        <v>0</v>
      </c>
      <c r="I9" s="95">
        <v>6798860</v>
      </c>
      <c r="J9" s="82" t="s">
        <v>24</v>
      </c>
      <c r="K9" s="82" t="s">
        <v>24</v>
      </c>
      <c r="L9" s="99">
        <v>59800939</v>
      </c>
      <c r="M9" s="90">
        <v>0</v>
      </c>
      <c r="N9" s="88">
        <v>188</v>
      </c>
      <c r="O9" s="90">
        <v>0</v>
      </c>
      <c r="P9" s="93">
        <v>8771598</v>
      </c>
      <c r="Q9" s="93">
        <v>1940953</v>
      </c>
      <c r="R9" s="93">
        <v>183</v>
      </c>
      <c r="S9" s="95">
        <v>905495714</v>
      </c>
      <c r="T9" s="82" t="s">
        <v>24</v>
      </c>
    </row>
    <row r="10" spans="1:20" ht="24.95" customHeight="1">
      <c r="A10" s="82" t="s">
        <v>25</v>
      </c>
      <c r="B10" s="84">
        <v>81129529</v>
      </c>
      <c r="C10" s="86">
        <v>43869142</v>
      </c>
      <c r="D10" s="88">
        <v>26576007</v>
      </c>
      <c r="E10" s="88">
        <v>526</v>
      </c>
      <c r="F10" s="93">
        <v>421076</v>
      </c>
      <c r="G10" s="93">
        <v>1066873</v>
      </c>
      <c r="H10" s="97">
        <v>0</v>
      </c>
      <c r="I10" s="95">
        <v>400305</v>
      </c>
      <c r="J10" s="82" t="s">
        <v>25</v>
      </c>
      <c r="K10" s="82" t="s">
        <v>25</v>
      </c>
      <c r="L10" s="101">
        <v>0</v>
      </c>
      <c r="M10" s="88">
        <v>13378337</v>
      </c>
      <c r="N10" s="88">
        <v>204336</v>
      </c>
      <c r="O10" s="90">
        <v>0</v>
      </c>
      <c r="P10" s="93">
        <v>1821682</v>
      </c>
      <c r="Q10" s="93">
        <v>345344</v>
      </c>
      <c r="R10" s="97">
        <v>0</v>
      </c>
      <c r="S10" s="95">
        <v>36915043</v>
      </c>
      <c r="T10" s="82" t="s">
        <v>25</v>
      </c>
    </row>
    <row r="11" spans="1:20" ht="24.95" customHeight="1">
      <c r="A11" s="82" t="s">
        <v>26</v>
      </c>
      <c r="B11" s="84">
        <v>60503781</v>
      </c>
      <c r="C11" s="86">
        <v>49802129</v>
      </c>
      <c r="D11" s="88">
        <v>32541393</v>
      </c>
      <c r="E11" s="90">
        <v>0</v>
      </c>
      <c r="F11" s="93">
        <v>545230</v>
      </c>
      <c r="G11" s="93">
        <v>1343002</v>
      </c>
      <c r="H11" s="97">
        <v>0</v>
      </c>
      <c r="I11" s="95">
        <v>6119489</v>
      </c>
      <c r="J11" s="82" t="s">
        <v>26</v>
      </c>
      <c r="K11" s="82" t="s">
        <v>26</v>
      </c>
      <c r="L11" s="99">
        <v>7000000</v>
      </c>
      <c r="M11" s="88">
        <v>1930028</v>
      </c>
      <c r="N11" s="88">
        <v>1294</v>
      </c>
      <c r="O11" s="90">
        <v>0</v>
      </c>
      <c r="P11" s="93">
        <v>321692</v>
      </c>
      <c r="Q11" s="93">
        <v>2482587</v>
      </c>
      <c r="R11" s="93">
        <v>238922</v>
      </c>
      <c r="S11" s="95">
        <v>7980144</v>
      </c>
      <c r="T11" s="82" t="s">
        <v>26</v>
      </c>
    </row>
    <row r="12" spans="1:20" ht="24.95" customHeight="1">
      <c r="A12" s="82" t="s">
        <v>27</v>
      </c>
      <c r="B12" s="84">
        <v>66890190</v>
      </c>
      <c r="C12" s="86">
        <v>34273172</v>
      </c>
      <c r="D12" s="88">
        <v>17052466</v>
      </c>
      <c r="E12" s="90">
        <v>0</v>
      </c>
      <c r="F12" s="93">
        <v>454383</v>
      </c>
      <c r="G12" s="93">
        <v>679022</v>
      </c>
      <c r="H12" s="97">
        <v>0</v>
      </c>
      <c r="I12" s="95">
        <v>472449</v>
      </c>
      <c r="J12" s="82" t="s">
        <v>27</v>
      </c>
      <c r="K12" s="82" t="s">
        <v>27</v>
      </c>
      <c r="L12" s="99">
        <v>10007</v>
      </c>
      <c r="M12" s="88">
        <v>14686097</v>
      </c>
      <c r="N12" s="88">
        <v>103145</v>
      </c>
      <c r="O12" s="90">
        <v>0</v>
      </c>
      <c r="P12" s="93">
        <v>815603</v>
      </c>
      <c r="Q12" s="93">
        <v>951711</v>
      </c>
      <c r="R12" s="97">
        <v>0</v>
      </c>
      <c r="S12" s="95">
        <v>31665307</v>
      </c>
      <c r="T12" s="82" t="s">
        <v>27</v>
      </c>
    </row>
    <row r="13" spans="1:20" ht="24.95" customHeight="1">
      <c r="A13" s="82" t="s">
        <v>28</v>
      </c>
      <c r="B13" s="84">
        <v>65378831</v>
      </c>
      <c r="C13" s="86">
        <v>38745746</v>
      </c>
      <c r="D13" s="88">
        <v>19040148</v>
      </c>
      <c r="E13" s="90">
        <v>0</v>
      </c>
      <c r="F13" s="93">
        <v>513037</v>
      </c>
      <c r="G13" s="93">
        <v>666619</v>
      </c>
      <c r="H13" s="97">
        <v>0</v>
      </c>
      <c r="I13" s="95">
        <v>274269</v>
      </c>
      <c r="J13" s="82" t="s">
        <v>28</v>
      </c>
      <c r="K13" s="82" t="s">
        <v>28</v>
      </c>
      <c r="L13" s="99">
        <v>2655127</v>
      </c>
      <c r="M13" s="88">
        <v>12669939</v>
      </c>
      <c r="N13" s="88">
        <v>95360</v>
      </c>
      <c r="O13" s="90">
        <v>0</v>
      </c>
      <c r="P13" s="93">
        <v>2831247</v>
      </c>
      <c r="Q13" s="93">
        <v>1403555</v>
      </c>
      <c r="R13" s="97">
        <v>0</v>
      </c>
      <c r="S13" s="95">
        <v>25229530</v>
      </c>
      <c r="T13" s="82" t="s">
        <v>28</v>
      </c>
    </row>
    <row r="14" spans="1:20" ht="24.95" customHeight="1">
      <c r="A14" s="82" t="s">
        <v>29</v>
      </c>
      <c r="B14" s="84">
        <v>27507490</v>
      </c>
      <c r="C14" s="86">
        <v>26997764</v>
      </c>
      <c r="D14" s="88">
        <v>15149013</v>
      </c>
      <c r="E14" s="90">
        <v>0</v>
      </c>
      <c r="F14" s="93">
        <v>233255</v>
      </c>
      <c r="G14" s="93">
        <v>404052</v>
      </c>
      <c r="H14" s="97">
        <v>0</v>
      </c>
      <c r="I14" s="95">
        <v>119165</v>
      </c>
      <c r="J14" s="82" t="s">
        <v>29</v>
      </c>
      <c r="K14" s="82" t="s">
        <v>29</v>
      </c>
      <c r="L14" s="99">
        <v>21756</v>
      </c>
      <c r="M14" s="88">
        <v>10594108</v>
      </c>
      <c r="N14" s="88">
        <v>72474</v>
      </c>
      <c r="O14" s="90">
        <v>0</v>
      </c>
      <c r="P14" s="93">
        <v>403941</v>
      </c>
      <c r="Q14" s="93">
        <v>265811</v>
      </c>
      <c r="R14" s="97">
        <v>0</v>
      </c>
      <c r="S14" s="95">
        <v>243915</v>
      </c>
      <c r="T14" s="82" t="s">
        <v>29</v>
      </c>
    </row>
    <row r="15" spans="1:20" ht="24.95" customHeight="1">
      <c r="A15" s="82" t="s">
        <v>30</v>
      </c>
      <c r="B15" s="84">
        <v>44774305</v>
      </c>
      <c r="C15" s="86">
        <v>26647613</v>
      </c>
      <c r="D15" s="88">
        <v>13067679</v>
      </c>
      <c r="E15" s="90">
        <v>0</v>
      </c>
      <c r="F15" s="93">
        <v>427247</v>
      </c>
      <c r="G15" s="93">
        <v>801842</v>
      </c>
      <c r="H15" s="97">
        <v>0</v>
      </c>
      <c r="I15" s="95">
        <v>240176</v>
      </c>
      <c r="J15" s="82" t="s">
        <v>30</v>
      </c>
      <c r="K15" s="82" t="s">
        <v>30</v>
      </c>
      <c r="L15" s="101">
        <v>0</v>
      </c>
      <c r="M15" s="88">
        <v>11817010</v>
      </c>
      <c r="N15" s="88">
        <v>141791</v>
      </c>
      <c r="O15" s="90">
        <v>0</v>
      </c>
      <c r="P15" s="93">
        <v>151867</v>
      </c>
      <c r="Q15" s="93">
        <v>2045582</v>
      </c>
      <c r="R15" s="97">
        <v>0</v>
      </c>
      <c r="S15" s="95">
        <v>16081111</v>
      </c>
      <c r="T15" s="82" t="s">
        <v>30</v>
      </c>
    </row>
    <row r="16" spans="1:20" ht="24.95" customHeight="1">
      <c r="A16" s="91" t="s">
        <v>31</v>
      </c>
      <c r="B16" s="84">
        <v>160676217</v>
      </c>
      <c r="C16" s="86">
        <v>119014201</v>
      </c>
      <c r="D16" s="88">
        <v>68930143</v>
      </c>
      <c r="E16" s="90">
        <v>0</v>
      </c>
      <c r="F16" s="93">
        <v>760745</v>
      </c>
      <c r="G16" s="93">
        <v>987897</v>
      </c>
      <c r="H16" s="97">
        <v>0</v>
      </c>
      <c r="I16" s="95">
        <v>782669</v>
      </c>
      <c r="J16" s="91" t="s">
        <v>31</v>
      </c>
      <c r="K16" s="91" t="s">
        <v>31</v>
      </c>
      <c r="L16" s="99">
        <v>729654</v>
      </c>
      <c r="M16" s="88">
        <v>43711249</v>
      </c>
      <c r="N16" s="88">
        <v>111311</v>
      </c>
      <c r="O16" s="90">
        <v>0</v>
      </c>
      <c r="P16" s="93">
        <v>3000532</v>
      </c>
      <c r="Q16" s="93">
        <v>5087023</v>
      </c>
      <c r="R16" s="97">
        <v>0</v>
      </c>
      <c r="S16" s="95">
        <v>36574993</v>
      </c>
      <c r="T16" s="91" t="s">
        <v>31</v>
      </c>
    </row>
    <row r="17" spans="1:20" ht="20.100000000000001" customHeight="1">
      <c r="A17" s="81" t="s">
        <v>32</v>
      </c>
      <c r="B17" s="83">
        <v>20078382</v>
      </c>
      <c r="C17" s="85">
        <v>8358777</v>
      </c>
      <c r="D17" s="87">
        <v>4509442</v>
      </c>
      <c r="E17" s="89">
        <v>0</v>
      </c>
      <c r="F17" s="92">
        <v>37417</v>
      </c>
      <c r="G17" s="92">
        <v>82728</v>
      </c>
      <c r="H17" s="96">
        <v>0</v>
      </c>
      <c r="I17" s="94">
        <v>22840</v>
      </c>
      <c r="J17" s="81" t="s">
        <v>32</v>
      </c>
      <c r="K17" s="81" t="s">
        <v>32</v>
      </c>
      <c r="L17" s="98">
        <v>91792</v>
      </c>
      <c r="M17" s="87">
        <v>3299961</v>
      </c>
      <c r="N17" s="89">
        <v>0</v>
      </c>
      <c r="O17" s="89">
        <v>0</v>
      </c>
      <c r="P17" s="92">
        <v>314597</v>
      </c>
      <c r="Q17" s="92">
        <v>303385</v>
      </c>
      <c r="R17" s="96">
        <v>0</v>
      </c>
      <c r="S17" s="94">
        <v>11416220</v>
      </c>
      <c r="T17" s="81" t="s">
        <v>32</v>
      </c>
    </row>
    <row r="18" spans="1:20" ht="20.100000000000001" customHeight="1">
      <c r="A18" s="81" t="s">
        <v>33</v>
      </c>
      <c r="B18" s="83">
        <v>20950572</v>
      </c>
      <c r="C18" s="85">
        <v>9662769</v>
      </c>
      <c r="D18" s="87">
        <v>5973147</v>
      </c>
      <c r="E18" s="89">
        <v>0</v>
      </c>
      <c r="F18" s="92">
        <v>41224</v>
      </c>
      <c r="G18" s="92">
        <v>105942</v>
      </c>
      <c r="H18" s="96">
        <v>0</v>
      </c>
      <c r="I18" s="94">
        <v>69349</v>
      </c>
      <c r="J18" s="81" t="s">
        <v>33</v>
      </c>
      <c r="K18" s="81" t="s">
        <v>33</v>
      </c>
      <c r="L18" s="100">
        <v>0</v>
      </c>
      <c r="M18" s="87">
        <v>3371573</v>
      </c>
      <c r="N18" s="89">
        <v>0</v>
      </c>
      <c r="O18" s="89">
        <v>0</v>
      </c>
      <c r="P18" s="92">
        <v>101536</v>
      </c>
      <c r="Q18" s="92">
        <v>226234</v>
      </c>
      <c r="R18" s="96">
        <v>0</v>
      </c>
      <c r="S18" s="94">
        <v>11061569</v>
      </c>
      <c r="T18" s="81" t="s">
        <v>33</v>
      </c>
    </row>
    <row r="19" spans="1:20" ht="20.100000000000001" customHeight="1">
      <c r="A19" s="81" t="s">
        <v>34</v>
      </c>
      <c r="B19" s="83">
        <v>12821051</v>
      </c>
      <c r="C19" s="85">
        <v>7130550</v>
      </c>
      <c r="D19" s="87">
        <v>4778023</v>
      </c>
      <c r="E19" s="89">
        <v>0</v>
      </c>
      <c r="F19" s="92">
        <v>69218</v>
      </c>
      <c r="G19" s="92">
        <v>69817</v>
      </c>
      <c r="H19" s="96">
        <v>0</v>
      </c>
      <c r="I19" s="94">
        <v>32563</v>
      </c>
      <c r="J19" s="81" t="s">
        <v>34</v>
      </c>
      <c r="K19" s="81" t="s">
        <v>34</v>
      </c>
      <c r="L19" s="100">
        <v>0</v>
      </c>
      <c r="M19" s="87">
        <v>1925919</v>
      </c>
      <c r="N19" s="87">
        <v>1550</v>
      </c>
      <c r="O19" s="89">
        <v>0</v>
      </c>
      <c r="P19" s="92">
        <v>253460</v>
      </c>
      <c r="Q19" s="92">
        <v>301607</v>
      </c>
      <c r="R19" s="96">
        <v>0</v>
      </c>
      <c r="S19" s="94">
        <v>5388895</v>
      </c>
      <c r="T19" s="81" t="s">
        <v>34</v>
      </c>
    </row>
    <row r="20" spans="1:20" ht="20.100000000000001" customHeight="1">
      <c r="A20" s="81" t="s">
        <v>35</v>
      </c>
      <c r="B20" s="83">
        <v>16269213</v>
      </c>
      <c r="C20" s="85">
        <v>14458234</v>
      </c>
      <c r="D20" s="87">
        <v>7217684</v>
      </c>
      <c r="E20" s="89">
        <v>0</v>
      </c>
      <c r="F20" s="92">
        <v>108580</v>
      </c>
      <c r="G20" s="92">
        <v>75054</v>
      </c>
      <c r="H20" s="96">
        <v>0</v>
      </c>
      <c r="I20" s="94">
        <v>50312</v>
      </c>
      <c r="J20" s="81" t="s">
        <v>35</v>
      </c>
      <c r="K20" s="81" t="s">
        <v>35</v>
      </c>
      <c r="L20" s="98">
        <v>316852</v>
      </c>
      <c r="M20" s="87">
        <v>6027612</v>
      </c>
      <c r="N20" s="87">
        <v>54159</v>
      </c>
      <c r="O20" s="89">
        <v>0</v>
      </c>
      <c r="P20" s="92">
        <v>607981</v>
      </c>
      <c r="Q20" s="92">
        <v>-19233</v>
      </c>
      <c r="R20" s="96">
        <v>0</v>
      </c>
      <c r="S20" s="94">
        <v>1830211</v>
      </c>
      <c r="T20" s="81" t="s">
        <v>35</v>
      </c>
    </row>
    <row r="21" spans="1:20" ht="20.100000000000001" customHeight="1">
      <c r="A21" s="81" t="s">
        <v>36</v>
      </c>
      <c r="B21" s="83">
        <v>9719622</v>
      </c>
      <c r="C21" s="85">
        <v>8502323</v>
      </c>
      <c r="D21" s="87">
        <v>5013132</v>
      </c>
      <c r="E21" s="89">
        <v>0</v>
      </c>
      <c r="F21" s="92">
        <v>60527</v>
      </c>
      <c r="G21" s="92">
        <v>44013</v>
      </c>
      <c r="H21" s="96">
        <v>0</v>
      </c>
      <c r="I21" s="94">
        <v>57597</v>
      </c>
      <c r="J21" s="81" t="s">
        <v>36</v>
      </c>
      <c r="K21" s="81" t="s">
        <v>36</v>
      </c>
      <c r="L21" s="98">
        <v>13370</v>
      </c>
      <c r="M21" s="87">
        <v>3209803</v>
      </c>
      <c r="N21" s="89">
        <v>0</v>
      </c>
      <c r="O21" s="89">
        <v>0</v>
      </c>
      <c r="P21" s="92">
        <v>103881</v>
      </c>
      <c r="Q21" s="92">
        <v>280883</v>
      </c>
      <c r="R21" s="96">
        <v>0</v>
      </c>
      <c r="S21" s="94">
        <v>936417</v>
      </c>
      <c r="T21" s="81" t="s">
        <v>36</v>
      </c>
    </row>
    <row r="22" spans="1:20" ht="20.100000000000001" customHeight="1">
      <c r="A22" s="81" t="s">
        <v>37</v>
      </c>
      <c r="B22" s="83">
        <v>17948627</v>
      </c>
      <c r="C22" s="85">
        <v>13545851</v>
      </c>
      <c r="D22" s="87">
        <v>7418691</v>
      </c>
      <c r="E22" s="89">
        <v>0</v>
      </c>
      <c r="F22" s="92">
        <v>63743</v>
      </c>
      <c r="G22" s="92">
        <v>52175</v>
      </c>
      <c r="H22" s="96">
        <v>0</v>
      </c>
      <c r="I22" s="94">
        <v>17898</v>
      </c>
      <c r="J22" s="81" t="s">
        <v>37</v>
      </c>
      <c r="K22" s="81" t="s">
        <v>37</v>
      </c>
      <c r="L22" s="100">
        <v>0</v>
      </c>
      <c r="M22" s="87">
        <v>5560668</v>
      </c>
      <c r="N22" s="87">
        <v>25080</v>
      </c>
      <c r="O22" s="89">
        <v>0</v>
      </c>
      <c r="P22" s="92">
        <v>407596</v>
      </c>
      <c r="Q22" s="92">
        <v>421080</v>
      </c>
      <c r="R22" s="96">
        <v>0</v>
      </c>
      <c r="S22" s="94">
        <v>3981695</v>
      </c>
      <c r="T22" s="81" t="s">
        <v>37</v>
      </c>
    </row>
    <row r="23" spans="1:20" ht="20.100000000000001" customHeight="1">
      <c r="A23" s="81" t="s">
        <v>38</v>
      </c>
      <c r="B23" s="83">
        <v>10042737</v>
      </c>
      <c r="C23" s="85">
        <v>9039504</v>
      </c>
      <c r="D23" s="87">
        <v>5136559</v>
      </c>
      <c r="E23" s="89">
        <v>0</v>
      </c>
      <c r="F23" s="92">
        <v>40607</v>
      </c>
      <c r="G23" s="92">
        <v>35814</v>
      </c>
      <c r="H23" s="96">
        <v>0</v>
      </c>
      <c r="I23" s="94">
        <v>44437</v>
      </c>
      <c r="J23" s="81" t="s">
        <v>38</v>
      </c>
      <c r="K23" s="81" t="s">
        <v>38</v>
      </c>
      <c r="L23" s="98">
        <v>7640</v>
      </c>
      <c r="M23" s="87">
        <v>3246274</v>
      </c>
      <c r="N23" s="89">
        <v>0</v>
      </c>
      <c r="O23" s="89">
        <v>0</v>
      </c>
      <c r="P23" s="92">
        <v>528172</v>
      </c>
      <c r="Q23" s="92">
        <v>997601</v>
      </c>
      <c r="R23" s="96">
        <v>0</v>
      </c>
      <c r="S23" s="94">
        <v>5633</v>
      </c>
      <c r="T23" s="81" t="s">
        <v>38</v>
      </c>
    </row>
    <row r="24" spans="1:20" ht="20.100000000000001" customHeight="1">
      <c r="A24" s="81" t="s">
        <v>39</v>
      </c>
      <c r="B24" s="83">
        <v>16966124</v>
      </c>
      <c r="C24" s="85">
        <v>12095731</v>
      </c>
      <c r="D24" s="87">
        <v>5667802</v>
      </c>
      <c r="E24" s="89">
        <v>0</v>
      </c>
      <c r="F24" s="92">
        <v>62968</v>
      </c>
      <c r="G24" s="92">
        <v>96416</v>
      </c>
      <c r="H24" s="96">
        <v>0</v>
      </c>
      <c r="I24" s="94">
        <v>162961</v>
      </c>
      <c r="J24" s="81" t="s">
        <v>39</v>
      </c>
      <c r="K24" s="81" t="s">
        <v>39</v>
      </c>
      <c r="L24" s="100">
        <v>0</v>
      </c>
      <c r="M24" s="87">
        <v>6046415</v>
      </c>
      <c r="N24" s="87">
        <v>7121</v>
      </c>
      <c r="O24" s="89">
        <v>0</v>
      </c>
      <c r="P24" s="92">
        <v>52048</v>
      </c>
      <c r="Q24" s="92">
        <v>762698</v>
      </c>
      <c r="R24" s="96">
        <v>0</v>
      </c>
      <c r="S24" s="94">
        <v>4107695</v>
      </c>
      <c r="T24" s="81" t="s">
        <v>39</v>
      </c>
    </row>
    <row r="25" spans="1:20" ht="20.100000000000001" customHeight="1">
      <c r="A25" s="81" t="s">
        <v>40</v>
      </c>
      <c r="B25" s="83">
        <v>4306021</v>
      </c>
      <c r="C25" s="85">
        <v>6574158</v>
      </c>
      <c r="D25" s="87">
        <v>4261873</v>
      </c>
      <c r="E25" s="89">
        <v>0</v>
      </c>
      <c r="F25" s="92">
        <v>57148</v>
      </c>
      <c r="G25" s="92">
        <v>44343</v>
      </c>
      <c r="H25" s="96">
        <v>0</v>
      </c>
      <c r="I25" s="94">
        <v>38195</v>
      </c>
      <c r="J25" s="81" t="s">
        <v>40</v>
      </c>
      <c r="K25" s="81" t="s">
        <v>40</v>
      </c>
      <c r="L25" s="100">
        <v>0</v>
      </c>
      <c r="M25" s="87">
        <v>2127234</v>
      </c>
      <c r="N25" s="89">
        <v>0</v>
      </c>
      <c r="O25" s="89">
        <v>0</v>
      </c>
      <c r="P25" s="92">
        <v>45365</v>
      </c>
      <c r="Q25" s="92">
        <v>449023</v>
      </c>
      <c r="R25" s="96">
        <v>0</v>
      </c>
      <c r="S25" s="94">
        <v>-2717160</v>
      </c>
      <c r="T25" s="81" t="s">
        <v>40</v>
      </c>
    </row>
    <row r="26" spans="1:20" ht="20.100000000000001" customHeight="1">
      <c r="A26" s="81" t="s">
        <v>41</v>
      </c>
      <c r="B26" s="83">
        <v>7697676</v>
      </c>
      <c r="C26" s="85">
        <v>7526141</v>
      </c>
      <c r="D26" s="87">
        <v>4843230</v>
      </c>
      <c r="E26" s="89">
        <v>0</v>
      </c>
      <c r="F26" s="92">
        <v>58507</v>
      </c>
      <c r="G26" s="92">
        <v>34923</v>
      </c>
      <c r="H26" s="96">
        <v>0</v>
      </c>
      <c r="I26" s="94">
        <v>50232</v>
      </c>
      <c r="J26" s="81" t="s">
        <v>41</v>
      </c>
      <c r="K26" s="81" t="s">
        <v>41</v>
      </c>
      <c r="L26" s="100">
        <v>0</v>
      </c>
      <c r="M26" s="87">
        <v>2489954</v>
      </c>
      <c r="N26" s="87">
        <v>19339</v>
      </c>
      <c r="O26" s="89">
        <v>0</v>
      </c>
      <c r="P26" s="92">
        <v>29955</v>
      </c>
      <c r="Q26" s="92">
        <v>649276</v>
      </c>
      <c r="R26" s="96">
        <v>0</v>
      </c>
      <c r="S26" s="94">
        <v>-477741</v>
      </c>
      <c r="T26" s="81" t="s">
        <v>41</v>
      </c>
    </row>
    <row r="27" spans="1:20" ht="20.100000000000001" customHeight="1">
      <c r="A27" s="81" t="s">
        <v>42</v>
      </c>
      <c r="B27" s="83">
        <v>3624145</v>
      </c>
      <c r="C27" s="85">
        <v>3015104</v>
      </c>
      <c r="D27" s="87">
        <v>1702880</v>
      </c>
      <c r="E27" s="89">
        <v>0</v>
      </c>
      <c r="F27" s="92">
        <v>6276</v>
      </c>
      <c r="G27" s="92">
        <v>92481</v>
      </c>
      <c r="H27" s="96">
        <v>0</v>
      </c>
      <c r="I27" s="94">
        <v>36029</v>
      </c>
      <c r="J27" s="81" t="s">
        <v>42</v>
      </c>
      <c r="K27" s="81" t="s">
        <v>42</v>
      </c>
      <c r="L27" s="100">
        <v>0</v>
      </c>
      <c r="M27" s="87">
        <v>903918</v>
      </c>
      <c r="N27" s="87">
        <v>3746</v>
      </c>
      <c r="O27" s="89">
        <v>0</v>
      </c>
      <c r="P27" s="92">
        <v>269775</v>
      </c>
      <c r="Q27" s="92">
        <v>221436</v>
      </c>
      <c r="R27" s="96">
        <v>0</v>
      </c>
      <c r="S27" s="94">
        <v>387606</v>
      </c>
      <c r="T27" s="81" t="s">
        <v>42</v>
      </c>
    </row>
    <row r="28" spans="1:20" ht="20.100000000000001" customHeight="1">
      <c r="A28" s="81" t="s">
        <v>43</v>
      </c>
      <c r="B28" s="83">
        <v>6024129</v>
      </c>
      <c r="C28" s="85">
        <v>5298608</v>
      </c>
      <c r="D28" s="87">
        <v>3002668</v>
      </c>
      <c r="E28" s="89">
        <v>0</v>
      </c>
      <c r="F28" s="92">
        <v>47463</v>
      </c>
      <c r="G28" s="92">
        <v>82865</v>
      </c>
      <c r="H28" s="96">
        <v>0</v>
      </c>
      <c r="I28" s="94">
        <v>119288</v>
      </c>
      <c r="J28" s="81" t="s">
        <v>43</v>
      </c>
      <c r="K28" s="81" t="s">
        <v>43</v>
      </c>
      <c r="L28" s="100">
        <v>0</v>
      </c>
      <c r="M28" s="87">
        <v>2006896</v>
      </c>
      <c r="N28" s="89">
        <v>0</v>
      </c>
      <c r="O28" s="89">
        <v>0</v>
      </c>
      <c r="P28" s="92">
        <v>39428</v>
      </c>
      <c r="Q28" s="92">
        <v>68453</v>
      </c>
      <c r="R28" s="96">
        <v>0</v>
      </c>
      <c r="S28" s="94">
        <v>657068</v>
      </c>
      <c r="T28" s="81" t="s">
        <v>43</v>
      </c>
    </row>
    <row r="29" spans="1:20" ht="20.100000000000001" customHeight="1">
      <c r="A29" s="81" t="s">
        <v>44</v>
      </c>
      <c r="B29" s="83">
        <v>9415229</v>
      </c>
      <c r="C29" s="85">
        <v>9266142</v>
      </c>
      <c r="D29" s="87">
        <v>6866599</v>
      </c>
      <c r="E29" s="89">
        <v>0</v>
      </c>
      <c r="F29" s="92">
        <v>101869</v>
      </c>
      <c r="G29" s="92">
        <v>116205</v>
      </c>
      <c r="H29" s="96">
        <v>0</v>
      </c>
      <c r="I29" s="94">
        <v>66132</v>
      </c>
      <c r="J29" s="81" t="s">
        <v>44</v>
      </c>
      <c r="K29" s="81" t="s">
        <v>44</v>
      </c>
      <c r="L29" s="98">
        <v>300000</v>
      </c>
      <c r="M29" s="87">
        <v>1714202</v>
      </c>
      <c r="N29" s="87">
        <v>278</v>
      </c>
      <c r="O29" s="89">
        <v>0</v>
      </c>
      <c r="P29" s="92">
        <v>100857</v>
      </c>
      <c r="Q29" s="92">
        <v>388281</v>
      </c>
      <c r="R29" s="96">
        <v>0</v>
      </c>
      <c r="S29" s="94">
        <v>-239195</v>
      </c>
      <c r="T29" s="81" t="s">
        <v>44</v>
      </c>
    </row>
    <row r="30" spans="1:20" ht="20.100000000000001" customHeight="1">
      <c r="A30" s="81" t="s">
        <v>45</v>
      </c>
      <c r="B30" s="83">
        <v>4812690</v>
      </c>
      <c r="C30" s="85">
        <v>4540308</v>
      </c>
      <c r="D30" s="87">
        <v>2538413</v>
      </c>
      <c r="E30" s="89">
        <v>0</v>
      </c>
      <c r="F30" s="92">
        <v>5197</v>
      </c>
      <c r="G30" s="92">
        <v>55121</v>
      </c>
      <c r="H30" s="96">
        <v>0</v>
      </c>
      <c r="I30" s="94">
        <v>14836</v>
      </c>
      <c r="J30" s="81" t="s">
        <v>45</v>
      </c>
      <c r="K30" s="81" t="s">
        <v>45</v>
      </c>
      <c r="L30" s="100">
        <v>0</v>
      </c>
      <c r="M30" s="87">
        <v>1780821</v>
      </c>
      <c r="N30" s="87">
        <v>37</v>
      </c>
      <c r="O30" s="89">
        <v>0</v>
      </c>
      <c r="P30" s="92">
        <v>145883</v>
      </c>
      <c r="Q30" s="92">
        <v>36301</v>
      </c>
      <c r="R30" s="96">
        <v>0</v>
      </c>
      <c r="S30" s="94">
        <v>236080</v>
      </c>
      <c r="T30" s="81" t="s">
        <v>45</v>
      </c>
    </row>
    <row r="31" spans="1:20" ht="5.0999999999999996" customHeight="1" thickBot="1">
      <c r="A31" s="17"/>
      <c r="B31" s="21"/>
      <c r="C31" s="11"/>
      <c r="D31" s="11"/>
      <c r="E31" s="19"/>
      <c r="F31" s="17"/>
      <c r="G31" s="15"/>
      <c r="H31" s="15"/>
      <c r="I31" s="13"/>
      <c r="J31" s="9"/>
      <c r="K31" s="17"/>
      <c r="L31" s="21"/>
      <c r="M31" s="11"/>
      <c r="N31" s="11"/>
      <c r="O31" s="19"/>
      <c r="P31" s="17"/>
      <c r="Q31" s="15"/>
      <c r="R31" s="15"/>
      <c r="S31" s="13"/>
      <c r="T31" s="9"/>
    </row>
    <row r="32" spans="1:20" s="2" customFormat="1" ht="64.900000000000006" customHeight="1">
      <c r="A32" s="57" t="str">
        <f>SUBSTITUTE(A36&amp;C36,CHAR(10),CHAR(10)&amp;"　　　　　  ")&amp;CHAR(10)&amp;SUBSTITUTE(A37&amp;B37,CHAR(10),CHAR(10)&amp;"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B32" s="58"/>
      <c r="C32" s="58"/>
      <c r="D32" s="58"/>
      <c r="E32" s="58"/>
      <c r="F32" s="39" t="str">
        <f>SUBSTITUTE(F36&amp;G36,CHAR(10),CHAR(10)&amp;"　　　　　  ")</f>
        <v/>
      </c>
      <c r="G32" s="40"/>
      <c r="H32" s="40"/>
      <c r="I32" s="40"/>
      <c r="J32" s="40"/>
      <c r="K32" s="49"/>
      <c r="L32" s="50"/>
      <c r="M32" s="50"/>
      <c r="N32" s="50"/>
      <c r="O32" s="50"/>
      <c r="P32" s="39"/>
      <c r="Q32" s="40"/>
      <c r="R32" s="40"/>
      <c r="S32" s="40"/>
      <c r="T32" s="40"/>
    </row>
    <row r="33" spans="1:20" s="5" customFormat="1" ht="11.25" customHeight="1">
      <c r="A33" s="56"/>
      <c r="B33" s="56"/>
      <c r="C33" s="56"/>
      <c r="D33" s="56"/>
      <c r="E33" s="56"/>
      <c r="F33" s="38"/>
      <c r="G33" s="38"/>
      <c r="H33" s="38"/>
      <c r="I33" s="38"/>
      <c r="J33" s="38"/>
      <c r="K33" s="36"/>
      <c r="L33" s="37"/>
      <c r="M33" s="37"/>
      <c r="N33" s="37"/>
      <c r="O33" s="37"/>
      <c r="P33" s="38"/>
      <c r="Q33" s="38"/>
      <c r="R33" s="38"/>
      <c r="S33" s="38"/>
      <c r="T33" s="3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customHeight="1">
      <c r="A35" s="4"/>
      <c r="B35" s="4"/>
      <c r="C35" s="4"/>
      <c r="D35" s="4"/>
      <c r="E35" s="4"/>
      <c r="F35" s="4"/>
      <c r="G35" s="4"/>
      <c r="H35" s="4"/>
      <c r="I35" s="4"/>
      <c r="J35" s="4"/>
      <c r="K35" s="4"/>
      <c r="L35" s="4"/>
      <c r="M35" s="4"/>
      <c r="N35" s="4"/>
      <c r="O35" s="4"/>
      <c r="P35" s="4"/>
      <c r="Q35" s="4"/>
      <c r="R35" s="4"/>
      <c r="S35" s="4"/>
      <c r="T35" s="4"/>
    </row>
    <row r="36" spans="1:20" ht="169.5" hidden="1">
      <c r="A36" s="79" t="s">
        <v>46</v>
      </c>
      <c r="C36" s="80" t="s">
        <v>21</v>
      </c>
    </row>
    <row r="37" spans="1:20" hidden="1">
      <c r="A37" s="79" t="s">
        <v>22</v>
      </c>
      <c r="B37" s="79" t="s">
        <v>23</v>
      </c>
    </row>
    <row r="38" spans="1:20" hidden="1"/>
    <row r="39" spans="1:20" ht="15" hidden="1" customHeight="1"/>
  </sheetData>
  <mergeCells count="41">
    <mergeCell ref="E5:E6"/>
    <mergeCell ref="F5:F6"/>
    <mergeCell ref="C5:C6"/>
    <mergeCell ref="D5:D6"/>
    <mergeCell ref="F32:J32"/>
    <mergeCell ref="A1:E1"/>
    <mergeCell ref="C3:D3"/>
    <mergeCell ref="A2:E2"/>
    <mergeCell ref="F2:J2"/>
    <mergeCell ref="H5:H6"/>
    <mergeCell ref="C4:E4"/>
    <mergeCell ref="F4:I4"/>
    <mergeCell ref="I5:I6"/>
    <mergeCell ref="J4:J6"/>
    <mergeCell ref="K32:O32"/>
    <mergeCell ref="N5:N6"/>
    <mergeCell ref="R4:R6"/>
    <mergeCell ref="S4:S6"/>
    <mergeCell ref="P5:P6"/>
    <mergeCell ref="A33:E33"/>
    <mergeCell ref="A32:E32"/>
    <mergeCell ref="A4:A6"/>
    <mergeCell ref="F33:J33"/>
    <mergeCell ref="B4:B6"/>
    <mergeCell ref="K33:O33"/>
    <mergeCell ref="P33:T33"/>
    <mergeCell ref="P32:T32"/>
    <mergeCell ref="L5:L6"/>
    <mergeCell ref="M5:M6"/>
    <mergeCell ref="P1:T1"/>
    <mergeCell ref="K2:O2"/>
    <mergeCell ref="P2:T2"/>
    <mergeCell ref="T4:T6"/>
    <mergeCell ref="L4:O4"/>
    <mergeCell ref="O5:O6"/>
    <mergeCell ref="F1:J1"/>
    <mergeCell ref="M3:N3"/>
    <mergeCell ref="K1:O1"/>
    <mergeCell ref="Q4:Q6"/>
    <mergeCell ref="K4:K6"/>
    <mergeCell ref="G5:G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70" t="s">
        <v>60</v>
      </c>
      <c r="B1" s="29"/>
      <c r="C1" s="29"/>
      <c r="D1" s="29"/>
      <c r="E1" s="29"/>
      <c r="F1" s="70" t="s">
        <v>60</v>
      </c>
      <c r="G1" s="29"/>
      <c r="H1" s="29"/>
      <c r="I1" s="29"/>
      <c r="J1" s="29"/>
      <c r="K1" s="70" t="s">
        <v>61</v>
      </c>
      <c r="L1" s="29"/>
      <c r="M1" s="29"/>
      <c r="N1" s="29"/>
      <c r="O1" s="29"/>
      <c r="P1" s="70" t="s">
        <v>61</v>
      </c>
      <c r="Q1" s="29"/>
      <c r="R1" s="29"/>
      <c r="S1" s="29"/>
      <c r="T1" s="29"/>
    </row>
    <row r="2" spans="1:20" s="3" customFormat="1" ht="15" customHeight="1">
      <c r="A2" s="43" t="s">
        <v>48</v>
      </c>
      <c r="B2" s="43"/>
      <c r="C2" s="43"/>
      <c r="D2" s="43"/>
      <c r="E2" s="43"/>
      <c r="F2" s="43" t="s">
        <v>48</v>
      </c>
      <c r="G2" s="43"/>
      <c r="H2" s="43"/>
      <c r="I2" s="43"/>
      <c r="J2" s="43"/>
      <c r="K2" s="43" t="s">
        <v>48</v>
      </c>
      <c r="L2" s="43"/>
      <c r="M2" s="43"/>
      <c r="N2" s="43"/>
      <c r="O2" s="43"/>
      <c r="P2" s="43" t="s">
        <v>48</v>
      </c>
      <c r="Q2" s="43"/>
      <c r="R2" s="43"/>
      <c r="S2" s="43"/>
      <c r="T2" s="43"/>
    </row>
    <row r="3" spans="1:20" ht="15" customHeight="1" thickBot="1">
      <c r="A3" s="20"/>
      <c r="B3" s="1"/>
      <c r="C3" s="30"/>
      <c r="D3" s="30"/>
      <c r="E3" s="24" t="s">
        <v>1</v>
      </c>
      <c r="G3" s="1"/>
      <c r="H3" s="1"/>
      <c r="I3" s="22"/>
      <c r="J3" s="23" t="s">
        <v>1</v>
      </c>
      <c r="K3" s="20"/>
      <c r="L3" s="1"/>
      <c r="M3" s="30"/>
      <c r="N3" s="30"/>
      <c r="O3" s="24" t="s">
        <v>1</v>
      </c>
      <c r="Q3" s="1"/>
      <c r="R3" s="1"/>
      <c r="S3" s="22"/>
      <c r="T3" s="23" t="s">
        <v>1</v>
      </c>
    </row>
    <row r="4" spans="1:20" ht="15.95" customHeight="1">
      <c r="A4" s="59" t="s">
        <v>0</v>
      </c>
      <c r="B4" s="62" t="s">
        <v>3</v>
      </c>
      <c r="C4" s="65" t="s">
        <v>19</v>
      </c>
      <c r="D4" s="48"/>
      <c r="E4" s="48"/>
      <c r="F4" s="66" t="s">
        <v>19</v>
      </c>
      <c r="G4" s="66"/>
      <c r="H4" s="66"/>
      <c r="I4" s="67"/>
      <c r="J4" s="44" t="s">
        <v>0</v>
      </c>
      <c r="K4" s="33" t="s">
        <v>0</v>
      </c>
      <c r="L4" s="47" t="s">
        <v>19</v>
      </c>
      <c r="M4" s="48"/>
      <c r="N4" s="48"/>
      <c r="O4" s="48"/>
      <c r="P4" s="26"/>
      <c r="Q4" s="31" t="s">
        <v>18</v>
      </c>
      <c r="R4" s="31" t="s">
        <v>4</v>
      </c>
      <c r="S4" s="51" t="s">
        <v>20</v>
      </c>
      <c r="T4" s="44" t="s">
        <v>0</v>
      </c>
    </row>
    <row r="5" spans="1:20" ht="15" customHeight="1">
      <c r="A5" s="60"/>
      <c r="B5" s="63"/>
      <c r="C5" s="27" t="s">
        <v>5</v>
      </c>
      <c r="D5" s="27" t="s">
        <v>9</v>
      </c>
      <c r="E5" s="27" t="s">
        <v>8</v>
      </c>
      <c r="F5" s="54" t="s">
        <v>10</v>
      </c>
      <c r="G5" s="27" t="s">
        <v>14</v>
      </c>
      <c r="H5" s="27" t="s">
        <v>11</v>
      </c>
      <c r="I5" s="68" t="s">
        <v>12</v>
      </c>
      <c r="J5" s="45"/>
      <c r="K5" s="34"/>
      <c r="L5" s="41" t="s">
        <v>15</v>
      </c>
      <c r="M5" s="27" t="s">
        <v>16</v>
      </c>
      <c r="N5" s="27" t="s">
        <v>13</v>
      </c>
      <c r="O5" s="27" t="s">
        <v>6</v>
      </c>
      <c r="P5" s="54" t="s">
        <v>7</v>
      </c>
      <c r="Q5" s="32"/>
      <c r="R5" s="32"/>
      <c r="S5" s="52"/>
      <c r="T5" s="45"/>
    </row>
    <row r="6" spans="1:20" ht="15" customHeight="1" thickBot="1">
      <c r="A6" s="61"/>
      <c r="B6" s="64"/>
      <c r="C6" s="28"/>
      <c r="D6" s="69"/>
      <c r="E6" s="28"/>
      <c r="F6" s="55"/>
      <c r="G6" s="28"/>
      <c r="H6" s="28"/>
      <c r="I6" s="53"/>
      <c r="J6" s="46"/>
      <c r="K6" s="35"/>
      <c r="L6" s="42"/>
      <c r="M6" s="28"/>
      <c r="N6" s="28"/>
      <c r="O6" s="28"/>
      <c r="P6" s="55"/>
      <c r="Q6" s="28"/>
      <c r="R6" s="28"/>
      <c r="S6" s="53"/>
      <c r="T6" s="46"/>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91" t="s">
        <v>59</v>
      </c>
      <c r="B8" s="99">
        <v>18933110</v>
      </c>
      <c r="C8" s="88">
        <v>15361467</v>
      </c>
      <c r="D8" s="88">
        <v>10628223</v>
      </c>
      <c r="E8" s="90">
        <v>0</v>
      </c>
      <c r="F8" s="93">
        <v>23298</v>
      </c>
      <c r="G8" s="93">
        <v>612665</v>
      </c>
      <c r="H8" s="93">
        <v>962</v>
      </c>
      <c r="I8" s="95">
        <v>369466</v>
      </c>
      <c r="J8" s="91" t="s">
        <v>59</v>
      </c>
      <c r="K8" s="91" t="s">
        <v>59</v>
      </c>
      <c r="L8" s="99">
        <v>43873</v>
      </c>
      <c r="M8" s="88">
        <v>3030667</v>
      </c>
      <c r="N8" s="88">
        <v>271806</v>
      </c>
      <c r="O8" s="88">
        <v>122</v>
      </c>
      <c r="P8" s="93">
        <v>380386</v>
      </c>
      <c r="Q8" s="93">
        <v>3071197</v>
      </c>
      <c r="R8" s="97">
        <v>0</v>
      </c>
      <c r="S8" s="95">
        <v>500445</v>
      </c>
      <c r="T8" s="91" t="s">
        <v>59</v>
      </c>
    </row>
    <row r="9" spans="1:20" ht="21.95" customHeight="1">
      <c r="A9" s="81" t="s">
        <v>32</v>
      </c>
      <c r="B9" s="98">
        <v>1445933</v>
      </c>
      <c r="C9" s="87">
        <v>1256836</v>
      </c>
      <c r="D9" s="87">
        <v>904643</v>
      </c>
      <c r="E9" s="89">
        <v>0</v>
      </c>
      <c r="F9" s="92">
        <v>1270</v>
      </c>
      <c r="G9" s="92">
        <v>63216</v>
      </c>
      <c r="H9" s="96">
        <v>0</v>
      </c>
      <c r="I9" s="94">
        <v>33121</v>
      </c>
      <c r="J9" s="81" t="s">
        <v>32</v>
      </c>
      <c r="K9" s="81" t="s">
        <v>32</v>
      </c>
      <c r="L9" s="98">
        <v>6000</v>
      </c>
      <c r="M9" s="87">
        <v>171717</v>
      </c>
      <c r="N9" s="87">
        <v>23518</v>
      </c>
      <c r="O9" s="87">
        <v>122</v>
      </c>
      <c r="P9" s="92">
        <v>53229</v>
      </c>
      <c r="Q9" s="92">
        <v>160299</v>
      </c>
      <c r="R9" s="96">
        <v>0</v>
      </c>
      <c r="S9" s="94">
        <v>28798</v>
      </c>
      <c r="T9" s="81" t="s">
        <v>32</v>
      </c>
    </row>
    <row r="10" spans="1:20" ht="21.95" customHeight="1">
      <c r="A10" s="81" t="s">
        <v>33</v>
      </c>
      <c r="B10" s="98">
        <v>1625911</v>
      </c>
      <c r="C10" s="87">
        <v>1307917</v>
      </c>
      <c r="D10" s="87">
        <v>1050978</v>
      </c>
      <c r="E10" s="89">
        <v>0</v>
      </c>
      <c r="F10" s="92">
        <v>2049</v>
      </c>
      <c r="G10" s="92">
        <v>23207</v>
      </c>
      <c r="H10" s="96">
        <v>0</v>
      </c>
      <c r="I10" s="94">
        <v>31051</v>
      </c>
      <c r="J10" s="81" t="s">
        <v>33</v>
      </c>
      <c r="K10" s="81" t="s">
        <v>33</v>
      </c>
      <c r="L10" s="100">
        <v>0</v>
      </c>
      <c r="M10" s="87">
        <v>154178</v>
      </c>
      <c r="N10" s="87">
        <v>13037</v>
      </c>
      <c r="O10" s="89">
        <v>0</v>
      </c>
      <c r="P10" s="92">
        <v>33417</v>
      </c>
      <c r="Q10" s="92">
        <v>264145</v>
      </c>
      <c r="R10" s="96">
        <v>0</v>
      </c>
      <c r="S10" s="94">
        <v>53849</v>
      </c>
      <c r="T10" s="81" t="s">
        <v>33</v>
      </c>
    </row>
    <row r="11" spans="1:20" ht="21.95" customHeight="1">
      <c r="A11" s="81" t="s">
        <v>34</v>
      </c>
      <c r="B11" s="98">
        <v>1978288</v>
      </c>
      <c r="C11" s="87">
        <v>1678078</v>
      </c>
      <c r="D11" s="87">
        <v>1286807</v>
      </c>
      <c r="E11" s="89">
        <v>0</v>
      </c>
      <c r="F11" s="92">
        <v>1595</v>
      </c>
      <c r="G11" s="92">
        <v>64831</v>
      </c>
      <c r="H11" s="96">
        <v>0</v>
      </c>
      <c r="I11" s="94">
        <v>38861</v>
      </c>
      <c r="J11" s="81" t="s">
        <v>34</v>
      </c>
      <c r="K11" s="81" t="s">
        <v>34</v>
      </c>
      <c r="L11" s="100">
        <v>0</v>
      </c>
      <c r="M11" s="87">
        <v>205929</v>
      </c>
      <c r="N11" s="87">
        <v>4590</v>
      </c>
      <c r="O11" s="89">
        <v>0</v>
      </c>
      <c r="P11" s="92">
        <v>75464</v>
      </c>
      <c r="Q11" s="92">
        <v>262318</v>
      </c>
      <c r="R11" s="96">
        <v>0</v>
      </c>
      <c r="S11" s="94">
        <v>37891</v>
      </c>
      <c r="T11" s="81" t="s">
        <v>34</v>
      </c>
    </row>
    <row r="12" spans="1:20" ht="21.95" customHeight="1">
      <c r="A12" s="81" t="s">
        <v>35</v>
      </c>
      <c r="B12" s="98">
        <v>2494244</v>
      </c>
      <c r="C12" s="87">
        <v>2910308</v>
      </c>
      <c r="D12" s="87">
        <v>1961322</v>
      </c>
      <c r="E12" s="89">
        <v>0</v>
      </c>
      <c r="F12" s="92">
        <v>4473</v>
      </c>
      <c r="G12" s="92">
        <v>158266</v>
      </c>
      <c r="H12" s="96">
        <v>0</v>
      </c>
      <c r="I12" s="94">
        <v>96951</v>
      </c>
      <c r="J12" s="81" t="s">
        <v>35</v>
      </c>
      <c r="K12" s="81" t="s">
        <v>35</v>
      </c>
      <c r="L12" s="100">
        <v>0</v>
      </c>
      <c r="M12" s="87">
        <v>611012</v>
      </c>
      <c r="N12" s="87">
        <v>33145</v>
      </c>
      <c r="O12" s="89">
        <v>0</v>
      </c>
      <c r="P12" s="92">
        <v>45139</v>
      </c>
      <c r="Q12" s="92">
        <v>273187</v>
      </c>
      <c r="R12" s="96">
        <v>0</v>
      </c>
      <c r="S12" s="94">
        <v>-689251</v>
      </c>
      <c r="T12" s="81" t="s">
        <v>35</v>
      </c>
    </row>
    <row r="13" spans="1:20" ht="21.95" customHeight="1">
      <c r="A13" s="81" t="s">
        <v>36</v>
      </c>
      <c r="B13" s="98">
        <v>1236425</v>
      </c>
      <c r="C13" s="87">
        <v>766527</v>
      </c>
      <c r="D13" s="87">
        <v>622434</v>
      </c>
      <c r="E13" s="89">
        <v>0</v>
      </c>
      <c r="F13" s="92">
        <v>1024</v>
      </c>
      <c r="G13" s="92">
        <v>27980</v>
      </c>
      <c r="H13" s="96">
        <v>0</v>
      </c>
      <c r="I13" s="94">
        <v>22857</v>
      </c>
      <c r="J13" s="81" t="s">
        <v>36</v>
      </c>
      <c r="K13" s="81" t="s">
        <v>36</v>
      </c>
      <c r="L13" s="98">
        <v>5000</v>
      </c>
      <c r="M13" s="87">
        <v>74807</v>
      </c>
      <c r="N13" s="87">
        <v>3609</v>
      </c>
      <c r="O13" s="89">
        <v>0</v>
      </c>
      <c r="P13" s="92">
        <v>8817</v>
      </c>
      <c r="Q13" s="92">
        <v>270237</v>
      </c>
      <c r="R13" s="96">
        <v>0</v>
      </c>
      <c r="S13" s="94">
        <v>199661</v>
      </c>
      <c r="T13" s="81" t="s">
        <v>36</v>
      </c>
    </row>
    <row r="14" spans="1:20" ht="21.95" customHeight="1">
      <c r="A14" s="81" t="s">
        <v>37</v>
      </c>
      <c r="B14" s="98">
        <v>1741511</v>
      </c>
      <c r="C14" s="87">
        <v>1741086</v>
      </c>
      <c r="D14" s="87">
        <v>1180174</v>
      </c>
      <c r="E14" s="89">
        <v>0</v>
      </c>
      <c r="F14" s="92">
        <v>1753</v>
      </c>
      <c r="G14" s="92">
        <v>51299</v>
      </c>
      <c r="H14" s="96">
        <v>0</v>
      </c>
      <c r="I14" s="94">
        <v>34967</v>
      </c>
      <c r="J14" s="81" t="s">
        <v>37</v>
      </c>
      <c r="K14" s="81" t="s">
        <v>37</v>
      </c>
      <c r="L14" s="98">
        <v>30000</v>
      </c>
      <c r="M14" s="87">
        <v>317362</v>
      </c>
      <c r="N14" s="87">
        <v>112811</v>
      </c>
      <c r="O14" s="89">
        <v>0</v>
      </c>
      <c r="P14" s="92">
        <v>12720</v>
      </c>
      <c r="Q14" s="92">
        <v>90662</v>
      </c>
      <c r="R14" s="96">
        <v>0</v>
      </c>
      <c r="S14" s="94">
        <v>-90237</v>
      </c>
      <c r="T14" s="81" t="s">
        <v>37</v>
      </c>
    </row>
    <row r="15" spans="1:20" ht="21.95" customHeight="1">
      <c r="A15" s="81" t="s">
        <v>38</v>
      </c>
      <c r="B15" s="98">
        <v>1780524</v>
      </c>
      <c r="C15" s="87">
        <v>1081342</v>
      </c>
      <c r="D15" s="87">
        <v>883313</v>
      </c>
      <c r="E15" s="89">
        <v>0</v>
      </c>
      <c r="F15" s="92">
        <v>2225</v>
      </c>
      <c r="G15" s="92">
        <v>26603</v>
      </c>
      <c r="H15" s="96">
        <v>0</v>
      </c>
      <c r="I15" s="94">
        <v>27621</v>
      </c>
      <c r="J15" s="81" t="s">
        <v>38</v>
      </c>
      <c r="K15" s="81" t="s">
        <v>38</v>
      </c>
      <c r="L15" s="98">
        <v>2000</v>
      </c>
      <c r="M15" s="87">
        <v>88606</v>
      </c>
      <c r="N15" s="87">
        <v>31018</v>
      </c>
      <c r="O15" s="89">
        <v>0</v>
      </c>
      <c r="P15" s="92">
        <v>19956</v>
      </c>
      <c r="Q15" s="92">
        <v>537467</v>
      </c>
      <c r="R15" s="96">
        <v>0</v>
      </c>
      <c r="S15" s="94">
        <v>161715</v>
      </c>
      <c r="T15" s="81" t="s">
        <v>38</v>
      </c>
    </row>
    <row r="16" spans="1:20" ht="21.95" customHeight="1">
      <c r="A16" s="81" t="s">
        <v>39</v>
      </c>
      <c r="B16" s="98">
        <v>2390625</v>
      </c>
      <c r="C16" s="87">
        <v>1551590</v>
      </c>
      <c r="D16" s="87">
        <v>1092031</v>
      </c>
      <c r="E16" s="89">
        <v>0</v>
      </c>
      <c r="F16" s="92">
        <v>4882</v>
      </c>
      <c r="G16" s="92">
        <v>122698</v>
      </c>
      <c r="H16" s="96">
        <v>0</v>
      </c>
      <c r="I16" s="94">
        <v>37358</v>
      </c>
      <c r="J16" s="81" t="s">
        <v>39</v>
      </c>
      <c r="K16" s="81" t="s">
        <v>39</v>
      </c>
      <c r="L16" s="100">
        <v>0</v>
      </c>
      <c r="M16" s="87">
        <v>178629</v>
      </c>
      <c r="N16" s="87">
        <v>43304</v>
      </c>
      <c r="O16" s="89">
        <v>0</v>
      </c>
      <c r="P16" s="92">
        <v>72688</v>
      </c>
      <c r="Q16" s="92">
        <v>518128</v>
      </c>
      <c r="R16" s="96">
        <v>0</v>
      </c>
      <c r="S16" s="94">
        <v>320907</v>
      </c>
      <c r="T16" s="81" t="s">
        <v>39</v>
      </c>
    </row>
    <row r="17" spans="1:20" ht="21.95" customHeight="1">
      <c r="A17" s="81" t="s">
        <v>40</v>
      </c>
      <c r="B17" s="98">
        <v>1263252</v>
      </c>
      <c r="C17" s="87">
        <v>1011983</v>
      </c>
      <c r="D17" s="87">
        <v>725496</v>
      </c>
      <c r="E17" s="89">
        <v>0</v>
      </c>
      <c r="F17" s="92">
        <v>1793</v>
      </c>
      <c r="G17" s="92">
        <v>34238</v>
      </c>
      <c r="H17" s="96">
        <v>0</v>
      </c>
      <c r="I17" s="94">
        <v>15187</v>
      </c>
      <c r="J17" s="81" t="s">
        <v>40</v>
      </c>
      <c r="K17" s="81" t="s">
        <v>40</v>
      </c>
      <c r="L17" s="98">
        <v>873</v>
      </c>
      <c r="M17" s="87">
        <v>216432</v>
      </c>
      <c r="N17" s="87">
        <v>322</v>
      </c>
      <c r="O17" s="89">
        <v>0</v>
      </c>
      <c r="P17" s="92">
        <v>17642</v>
      </c>
      <c r="Q17" s="92">
        <v>219413</v>
      </c>
      <c r="R17" s="96">
        <v>0</v>
      </c>
      <c r="S17" s="94">
        <v>31856</v>
      </c>
      <c r="T17" s="81" t="s">
        <v>40</v>
      </c>
    </row>
    <row r="18" spans="1:20" ht="21.95" customHeight="1">
      <c r="A18" s="81" t="s">
        <v>41</v>
      </c>
      <c r="B18" s="98">
        <v>1264729</v>
      </c>
      <c r="C18" s="87">
        <v>1000318</v>
      </c>
      <c r="D18" s="87">
        <v>689769</v>
      </c>
      <c r="E18" s="89">
        <v>0</v>
      </c>
      <c r="F18" s="92">
        <v>1822</v>
      </c>
      <c r="G18" s="92">
        <v>34081</v>
      </c>
      <c r="H18" s="96">
        <v>0</v>
      </c>
      <c r="I18" s="94">
        <v>13207</v>
      </c>
      <c r="J18" s="81" t="s">
        <v>41</v>
      </c>
      <c r="K18" s="81" t="s">
        <v>41</v>
      </c>
      <c r="L18" s="100">
        <v>0</v>
      </c>
      <c r="M18" s="87">
        <v>232308</v>
      </c>
      <c r="N18" s="87">
        <v>4553</v>
      </c>
      <c r="O18" s="89">
        <v>0</v>
      </c>
      <c r="P18" s="92">
        <v>24577</v>
      </c>
      <c r="Q18" s="92">
        <v>238091</v>
      </c>
      <c r="R18" s="96">
        <v>0</v>
      </c>
      <c r="S18" s="94">
        <v>26320</v>
      </c>
      <c r="T18" s="81" t="s">
        <v>41</v>
      </c>
    </row>
    <row r="19" spans="1:20" ht="21.95" customHeight="1">
      <c r="A19" s="81" t="s">
        <v>42</v>
      </c>
      <c r="B19" s="98">
        <v>832284</v>
      </c>
      <c r="C19" s="87">
        <v>337697</v>
      </c>
      <c r="D19" s="87">
        <v>231255</v>
      </c>
      <c r="E19" s="89">
        <v>0</v>
      </c>
      <c r="F19" s="92">
        <v>32</v>
      </c>
      <c r="G19" s="92">
        <v>5604</v>
      </c>
      <c r="H19" s="92">
        <v>962</v>
      </c>
      <c r="I19" s="94">
        <v>12029</v>
      </c>
      <c r="J19" s="81" t="s">
        <v>42</v>
      </c>
      <c r="K19" s="81" t="s">
        <v>42</v>
      </c>
      <c r="L19" s="100">
        <v>0</v>
      </c>
      <c r="M19" s="87">
        <v>78493</v>
      </c>
      <c r="N19" s="89">
        <v>0</v>
      </c>
      <c r="O19" s="89">
        <v>0</v>
      </c>
      <c r="P19" s="92">
        <v>9321</v>
      </c>
      <c r="Q19" s="92">
        <v>186668</v>
      </c>
      <c r="R19" s="96">
        <v>0</v>
      </c>
      <c r="S19" s="94">
        <v>307919</v>
      </c>
      <c r="T19" s="81" t="s">
        <v>42</v>
      </c>
    </row>
    <row r="20" spans="1:20" ht="21.95" customHeight="1">
      <c r="A20" s="81" t="s">
        <v>51</v>
      </c>
      <c r="B20" s="98">
        <v>103798</v>
      </c>
      <c r="C20" s="87">
        <v>103638</v>
      </c>
      <c r="D20" s="89">
        <v>0</v>
      </c>
      <c r="E20" s="89">
        <v>0</v>
      </c>
      <c r="F20" s="96">
        <v>0</v>
      </c>
      <c r="G20" s="92">
        <v>5</v>
      </c>
      <c r="H20" s="96">
        <v>0</v>
      </c>
      <c r="I20" s="94">
        <v>1201</v>
      </c>
      <c r="J20" s="81" t="s">
        <v>51</v>
      </c>
      <c r="K20" s="81" t="s">
        <v>51</v>
      </c>
      <c r="L20" s="100">
        <v>0</v>
      </c>
      <c r="M20" s="87">
        <v>102315</v>
      </c>
      <c r="N20" s="89">
        <v>0</v>
      </c>
      <c r="O20" s="89">
        <v>0</v>
      </c>
      <c r="P20" s="92">
        <v>117</v>
      </c>
      <c r="Q20" s="92">
        <v>160</v>
      </c>
      <c r="R20" s="96">
        <v>0</v>
      </c>
      <c r="S20" s="102">
        <v>0</v>
      </c>
      <c r="T20" s="81" t="s">
        <v>51</v>
      </c>
    </row>
    <row r="21" spans="1:20" ht="21.95" customHeight="1">
      <c r="A21" s="81" t="s">
        <v>52</v>
      </c>
      <c r="B21" s="98">
        <v>162504</v>
      </c>
      <c r="C21" s="87">
        <v>159151</v>
      </c>
      <c r="D21" s="89">
        <v>0</v>
      </c>
      <c r="E21" s="89">
        <v>0</v>
      </c>
      <c r="F21" s="92">
        <v>106</v>
      </c>
      <c r="G21" s="92">
        <v>82</v>
      </c>
      <c r="H21" s="96">
        <v>0</v>
      </c>
      <c r="I21" s="94">
        <v>1521</v>
      </c>
      <c r="J21" s="81" t="s">
        <v>52</v>
      </c>
      <c r="K21" s="81" t="s">
        <v>52</v>
      </c>
      <c r="L21" s="100">
        <v>0</v>
      </c>
      <c r="M21" s="87">
        <v>156910</v>
      </c>
      <c r="N21" s="89">
        <v>0</v>
      </c>
      <c r="O21" s="89">
        <v>0</v>
      </c>
      <c r="P21" s="92">
        <v>532</v>
      </c>
      <c r="Q21" s="96">
        <v>0</v>
      </c>
      <c r="R21" s="96">
        <v>0</v>
      </c>
      <c r="S21" s="94">
        <v>3353</v>
      </c>
      <c r="T21" s="81" t="s">
        <v>52</v>
      </c>
    </row>
    <row r="22" spans="1:20" ht="21.95" customHeight="1">
      <c r="A22" s="81" t="s">
        <v>53</v>
      </c>
      <c r="B22" s="98">
        <v>126722</v>
      </c>
      <c r="C22" s="87">
        <v>209733</v>
      </c>
      <c r="D22" s="89">
        <v>0</v>
      </c>
      <c r="E22" s="89">
        <v>0</v>
      </c>
      <c r="F22" s="92">
        <v>189</v>
      </c>
      <c r="G22" s="92">
        <v>435</v>
      </c>
      <c r="H22" s="96">
        <v>0</v>
      </c>
      <c r="I22" s="94">
        <v>3505</v>
      </c>
      <c r="J22" s="81" t="s">
        <v>53</v>
      </c>
      <c r="K22" s="81" t="s">
        <v>53</v>
      </c>
      <c r="L22" s="100">
        <v>0</v>
      </c>
      <c r="M22" s="87">
        <v>202693</v>
      </c>
      <c r="N22" s="87">
        <v>1705</v>
      </c>
      <c r="O22" s="89">
        <v>0</v>
      </c>
      <c r="P22" s="92">
        <v>1207</v>
      </c>
      <c r="Q22" s="96">
        <v>0</v>
      </c>
      <c r="R22" s="96">
        <v>0</v>
      </c>
      <c r="S22" s="94">
        <v>-83012</v>
      </c>
      <c r="T22" s="81" t="s">
        <v>53</v>
      </c>
    </row>
    <row r="23" spans="1:20" ht="21.95" customHeight="1">
      <c r="A23" s="81" t="s">
        <v>54</v>
      </c>
      <c r="B23" s="98">
        <v>486359</v>
      </c>
      <c r="C23" s="87">
        <v>245262</v>
      </c>
      <c r="D23" s="89">
        <v>0</v>
      </c>
      <c r="E23" s="89">
        <v>0</v>
      </c>
      <c r="F23" s="92">
        <v>85</v>
      </c>
      <c r="G23" s="92">
        <v>120</v>
      </c>
      <c r="H23" s="96">
        <v>0</v>
      </c>
      <c r="I23" s="94">
        <v>28</v>
      </c>
      <c r="J23" s="81" t="s">
        <v>54</v>
      </c>
      <c r="K23" s="81" t="s">
        <v>54</v>
      </c>
      <c r="L23" s="100">
        <v>0</v>
      </c>
      <c r="M23" s="87">
        <v>239276</v>
      </c>
      <c r="N23" s="87">
        <v>195</v>
      </c>
      <c r="O23" s="89">
        <v>0</v>
      </c>
      <c r="P23" s="92">
        <v>5559</v>
      </c>
      <c r="Q23" s="92">
        <v>50423</v>
      </c>
      <c r="R23" s="96">
        <v>0</v>
      </c>
      <c r="S23" s="94">
        <v>190674</v>
      </c>
      <c r="T23" s="81" t="s">
        <v>54</v>
      </c>
    </row>
    <row r="24" spans="1:20" ht="30" customHeight="1">
      <c r="A24" s="91" t="s">
        <v>55</v>
      </c>
      <c r="B24" s="99">
        <v>4159662</v>
      </c>
      <c r="C24" s="88">
        <v>3947155</v>
      </c>
      <c r="D24" s="88">
        <v>2707207</v>
      </c>
      <c r="E24" s="90">
        <v>0</v>
      </c>
      <c r="F24" s="93">
        <v>6738</v>
      </c>
      <c r="G24" s="93">
        <v>92150</v>
      </c>
      <c r="H24" s="97">
        <v>0</v>
      </c>
      <c r="I24" s="95">
        <v>74362</v>
      </c>
      <c r="J24" s="91" t="s">
        <v>55</v>
      </c>
      <c r="K24" s="91" t="s">
        <v>55</v>
      </c>
      <c r="L24" s="101">
        <v>0</v>
      </c>
      <c r="M24" s="88">
        <v>1051646</v>
      </c>
      <c r="N24" s="90">
        <v>0</v>
      </c>
      <c r="O24" s="90">
        <v>0</v>
      </c>
      <c r="P24" s="93">
        <v>15053</v>
      </c>
      <c r="Q24" s="93">
        <v>391699</v>
      </c>
      <c r="R24" s="97">
        <v>0</v>
      </c>
      <c r="S24" s="95">
        <v>-179192</v>
      </c>
      <c r="T24" s="91" t="s">
        <v>55</v>
      </c>
    </row>
    <row r="25" spans="1:20" ht="21.95" customHeight="1">
      <c r="A25" s="81" t="s">
        <v>56</v>
      </c>
      <c r="B25" s="98">
        <v>3130673</v>
      </c>
      <c r="C25" s="87">
        <v>3099458</v>
      </c>
      <c r="D25" s="87">
        <v>2236488</v>
      </c>
      <c r="E25" s="89">
        <v>0</v>
      </c>
      <c r="F25" s="92">
        <v>6345</v>
      </c>
      <c r="G25" s="92">
        <v>84505</v>
      </c>
      <c r="H25" s="96">
        <v>0</v>
      </c>
      <c r="I25" s="94">
        <v>62155</v>
      </c>
      <c r="J25" s="81" t="s">
        <v>56</v>
      </c>
      <c r="K25" s="81" t="s">
        <v>56</v>
      </c>
      <c r="L25" s="100">
        <v>0</v>
      </c>
      <c r="M25" s="87">
        <v>698344</v>
      </c>
      <c r="N25" s="89">
        <v>0</v>
      </c>
      <c r="O25" s="89">
        <v>0</v>
      </c>
      <c r="P25" s="92">
        <v>11620</v>
      </c>
      <c r="Q25" s="92">
        <v>284705</v>
      </c>
      <c r="R25" s="96">
        <v>0</v>
      </c>
      <c r="S25" s="94">
        <v>-253490</v>
      </c>
      <c r="T25" s="81" t="s">
        <v>56</v>
      </c>
    </row>
    <row r="26" spans="1:20" ht="21.95" customHeight="1">
      <c r="A26" s="81" t="s">
        <v>57</v>
      </c>
      <c r="B26" s="98">
        <v>1028989</v>
      </c>
      <c r="C26" s="87">
        <v>847697</v>
      </c>
      <c r="D26" s="87">
        <v>470719</v>
      </c>
      <c r="E26" s="89">
        <v>0</v>
      </c>
      <c r="F26" s="92">
        <v>393</v>
      </c>
      <c r="G26" s="92">
        <v>7644</v>
      </c>
      <c r="H26" s="96">
        <v>0</v>
      </c>
      <c r="I26" s="94">
        <v>12206</v>
      </c>
      <c r="J26" s="81" t="s">
        <v>57</v>
      </c>
      <c r="K26" s="81" t="s">
        <v>57</v>
      </c>
      <c r="L26" s="100">
        <v>0</v>
      </c>
      <c r="M26" s="87">
        <v>353303</v>
      </c>
      <c r="N26" s="89">
        <v>0</v>
      </c>
      <c r="O26" s="89">
        <v>0</v>
      </c>
      <c r="P26" s="92">
        <v>3432</v>
      </c>
      <c r="Q26" s="92">
        <v>106995</v>
      </c>
      <c r="R26" s="96">
        <v>0</v>
      </c>
      <c r="S26" s="94">
        <v>74297</v>
      </c>
      <c r="T26" s="81" t="s">
        <v>57</v>
      </c>
    </row>
    <row r="27" spans="1:20" ht="30" customHeight="1">
      <c r="A27" s="91" t="s">
        <v>58</v>
      </c>
      <c r="B27" s="99">
        <v>363700</v>
      </c>
      <c r="C27" s="88">
        <v>306177</v>
      </c>
      <c r="D27" s="88">
        <v>247204</v>
      </c>
      <c r="E27" s="90">
        <v>0</v>
      </c>
      <c r="F27" s="93">
        <v>55</v>
      </c>
      <c r="G27" s="93">
        <v>995</v>
      </c>
      <c r="H27" s="97">
        <v>0</v>
      </c>
      <c r="I27" s="95">
        <v>6295</v>
      </c>
      <c r="J27" s="91" t="s">
        <v>58</v>
      </c>
      <c r="K27" s="91" t="s">
        <v>58</v>
      </c>
      <c r="L27" s="101">
        <v>0</v>
      </c>
      <c r="M27" s="88">
        <v>48524</v>
      </c>
      <c r="N27" s="90">
        <v>0</v>
      </c>
      <c r="O27" s="90">
        <v>0</v>
      </c>
      <c r="P27" s="93">
        <v>3103</v>
      </c>
      <c r="Q27" s="93">
        <v>1604</v>
      </c>
      <c r="R27" s="97">
        <v>0</v>
      </c>
      <c r="S27" s="95">
        <v>55919</v>
      </c>
      <c r="T27" s="91" t="s">
        <v>58</v>
      </c>
    </row>
    <row r="28" spans="1:20" ht="21.95" customHeight="1">
      <c r="A28" s="81" t="s">
        <v>56</v>
      </c>
      <c r="B28" s="98">
        <v>282804</v>
      </c>
      <c r="C28" s="87">
        <v>232787</v>
      </c>
      <c r="D28" s="87">
        <v>180227</v>
      </c>
      <c r="E28" s="89">
        <v>0</v>
      </c>
      <c r="F28" s="92">
        <v>42</v>
      </c>
      <c r="G28" s="92">
        <v>847</v>
      </c>
      <c r="H28" s="96">
        <v>0</v>
      </c>
      <c r="I28" s="94">
        <v>3382</v>
      </c>
      <c r="J28" s="81" t="s">
        <v>56</v>
      </c>
      <c r="K28" s="81" t="s">
        <v>56</v>
      </c>
      <c r="L28" s="100">
        <v>0</v>
      </c>
      <c r="M28" s="87">
        <v>45227</v>
      </c>
      <c r="N28" s="89">
        <v>0</v>
      </c>
      <c r="O28" s="89">
        <v>0</v>
      </c>
      <c r="P28" s="92">
        <v>3063</v>
      </c>
      <c r="Q28" s="96">
        <v>0</v>
      </c>
      <c r="R28" s="96">
        <v>0</v>
      </c>
      <c r="S28" s="94">
        <v>50017</v>
      </c>
      <c r="T28" s="81" t="s">
        <v>56</v>
      </c>
    </row>
    <row r="29" spans="1:20" ht="21.95" customHeight="1">
      <c r="A29" s="81" t="s">
        <v>57</v>
      </c>
      <c r="B29" s="98">
        <v>80895</v>
      </c>
      <c r="C29" s="87">
        <v>73390</v>
      </c>
      <c r="D29" s="87">
        <v>66978</v>
      </c>
      <c r="E29" s="89">
        <v>0</v>
      </c>
      <c r="F29" s="92">
        <v>13</v>
      </c>
      <c r="G29" s="92">
        <v>149</v>
      </c>
      <c r="H29" s="96">
        <v>0</v>
      </c>
      <c r="I29" s="94">
        <v>2913</v>
      </c>
      <c r="J29" s="81" t="s">
        <v>57</v>
      </c>
      <c r="K29" s="81" t="s">
        <v>57</v>
      </c>
      <c r="L29" s="100">
        <v>0</v>
      </c>
      <c r="M29" s="87">
        <v>3297</v>
      </c>
      <c r="N29" s="89">
        <v>0</v>
      </c>
      <c r="O29" s="89">
        <v>0</v>
      </c>
      <c r="P29" s="92">
        <v>40</v>
      </c>
      <c r="Q29" s="92">
        <v>1604</v>
      </c>
      <c r="R29" s="96">
        <v>0</v>
      </c>
      <c r="S29" s="94">
        <v>5902</v>
      </c>
      <c r="T29" s="81" t="s">
        <v>57</v>
      </c>
    </row>
    <row r="30" spans="1:20" ht="5.0999999999999996" customHeight="1" thickBot="1">
      <c r="A30" s="17"/>
      <c r="B30" s="21"/>
      <c r="C30" s="11"/>
      <c r="D30" s="11"/>
      <c r="E30" s="19"/>
      <c r="F30" s="17"/>
      <c r="G30" s="15"/>
      <c r="H30" s="15"/>
      <c r="I30" s="13"/>
      <c r="J30" s="9"/>
      <c r="K30" s="17"/>
      <c r="L30" s="21"/>
      <c r="M30" s="11"/>
      <c r="N30" s="11"/>
      <c r="O30" s="19"/>
      <c r="P30" s="17"/>
      <c r="Q30" s="15"/>
      <c r="R30" s="15"/>
      <c r="S30" s="13"/>
      <c r="T30" s="9"/>
    </row>
    <row r="31" spans="1:20" s="2" customFormat="1" ht="24.95" customHeight="1">
      <c r="A31" s="57" t="str">
        <f>SUBSTITUTE(A36&amp;C36,CHAR(10),CHAR(10)&amp;"　　　　　  ")</f>
        <v/>
      </c>
      <c r="B31" s="58"/>
      <c r="C31" s="58"/>
      <c r="D31" s="58"/>
      <c r="E31" s="58"/>
      <c r="F31" s="39" t="str">
        <f>SUBSTITUTE(F36&amp;G36,CHAR(10),CHAR(10)&amp;"　　　　　  ")</f>
        <v/>
      </c>
      <c r="G31" s="40"/>
      <c r="H31" s="40"/>
      <c r="I31" s="40"/>
      <c r="J31" s="40"/>
      <c r="K31" s="71"/>
      <c r="L31" s="72"/>
      <c r="M31" s="72"/>
      <c r="N31" s="72"/>
      <c r="O31" s="72"/>
      <c r="P31" s="39"/>
      <c r="Q31" s="40"/>
      <c r="R31" s="40"/>
      <c r="S31" s="40"/>
      <c r="T31" s="40"/>
    </row>
    <row r="32" spans="1:20" s="2" customFormat="1" ht="36" customHeight="1">
      <c r="A32" s="73"/>
      <c r="B32" s="74"/>
      <c r="C32" s="74"/>
      <c r="D32" s="74"/>
      <c r="E32" s="74"/>
      <c r="F32" s="75"/>
      <c r="G32" s="76"/>
      <c r="H32" s="76"/>
      <c r="I32" s="76"/>
      <c r="J32" s="76"/>
      <c r="K32" s="77"/>
      <c r="L32" s="78"/>
      <c r="M32" s="78"/>
      <c r="N32" s="78"/>
      <c r="O32" s="78"/>
      <c r="P32" s="75"/>
      <c r="Q32" s="76"/>
      <c r="R32" s="76"/>
      <c r="S32" s="76"/>
      <c r="T32" s="76"/>
    </row>
    <row r="33" spans="1:20" s="5" customFormat="1" ht="11.25" customHeight="1">
      <c r="A33" s="56"/>
      <c r="B33" s="56"/>
      <c r="C33" s="56"/>
      <c r="D33" s="56"/>
      <c r="E33" s="56"/>
      <c r="F33" s="38"/>
      <c r="G33" s="38"/>
      <c r="H33" s="38"/>
      <c r="I33" s="38"/>
      <c r="J33" s="38"/>
      <c r="K33" s="36"/>
      <c r="L33" s="37"/>
      <c r="M33" s="37"/>
      <c r="N33" s="37"/>
      <c r="O33" s="37"/>
      <c r="P33" s="38"/>
      <c r="Q33" s="38"/>
      <c r="R33" s="38"/>
      <c r="S33" s="38"/>
      <c r="T33" s="3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customHeight="1">
      <c r="A35" s="4"/>
      <c r="B35" s="4"/>
      <c r="C35" s="4"/>
      <c r="D35" s="4"/>
      <c r="E35" s="4"/>
      <c r="F35" s="4"/>
      <c r="G35" s="4"/>
      <c r="H35" s="4"/>
      <c r="I35" s="4"/>
      <c r="J35" s="4"/>
      <c r="K35" s="4"/>
      <c r="L35" s="4"/>
      <c r="M35" s="4"/>
      <c r="N35" s="4"/>
      <c r="O35" s="4"/>
      <c r="P35" s="4"/>
      <c r="Q35" s="4"/>
      <c r="R35" s="4"/>
      <c r="S35" s="4"/>
      <c r="T35" s="4"/>
    </row>
    <row r="36" spans="1:20" hidden="1"/>
    <row r="37" spans="1:20" hidden="1"/>
    <row r="38" spans="1:20" hidden="1"/>
    <row r="39" spans="1:20" ht="15" customHeight="1"/>
  </sheetData>
  <mergeCells count="45">
    <mergeCell ref="A32:E32"/>
    <mergeCell ref="F32:J32"/>
    <mergeCell ref="K32:O32"/>
    <mergeCell ref="P32:T32"/>
    <mergeCell ref="A33:E33"/>
    <mergeCell ref="F33:J33"/>
    <mergeCell ref="K33:O33"/>
    <mergeCell ref="P33:T33"/>
    <mergeCell ref="P5:P6"/>
    <mergeCell ref="A31:E31"/>
    <mergeCell ref="F31:J31"/>
    <mergeCell ref="K31:O31"/>
    <mergeCell ref="P31:T31"/>
    <mergeCell ref="Q4:Q6"/>
    <mergeCell ref="R4:R6"/>
    <mergeCell ref="S4:S6"/>
    <mergeCell ref="T4:T6"/>
    <mergeCell ref="A4:A6"/>
    <mergeCell ref="B4:B6"/>
    <mergeCell ref="C4:E4"/>
    <mergeCell ref="F4:I4"/>
    <mergeCell ref="J4:J6"/>
    <mergeCell ref="C5:C6"/>
    <mergeCell ref="D5:D6"/>
    <mergeCell ref="E5:E6"/>
    <mergeCell ref="F5:F6"/>
    <mergeCell ref="G5:G6"/>
    <mergeCell ref="K1:O1"/>
    <mergeCell ref="L5:L6"/>
    <mergeCell ref="M5:M6"/>
    <mergeCell ref="N5:N6"/>
    <mergeCell ref="C3:D3"/>
    <mergeCell ref="M3:N3"/>
    <mergeCell ref="H5:H6"/>
    <mergeCell ref="O5:O6"/>
    <mergeCell ref="P1:T1"/>
    <mergeCell ref="A2:E2"/>
    <mergeCell ref="F2:J2"/>
    <mergeCell ref="K2:O2"/>
    <mergeCell ref="P2:T2"/>
    <mergeCell ref="K4:K6"/>
    <mergeCell ref="L4:O4"/>
    <mergeCell ref="I5:I6"/>
    <mergeCell ref="A1:E1"/>
    <mergeCell ref="F1:J1"/>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2026-01-14T08:35:31Z</cp:lastPrinted>
  <dcterms:created xsi:type="dcterms:W3CDTF">2001-11-06T09:07:39Z</dcterms:created>
  <dcterms:modified xsi:type="dcterms:W3CDTF">2026-04-22T07:56:49Z</dcterms:modified>
</cp:coreProperties>
</file>