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'表'!$A$1:$AA$41</definedName>
  </definedNames>
  <calcPr fullPrecision="1" calcMode="auto" calcId="125725"/>
</workbook>
</file>

<file path=xl/sharedStrings.xml><?xml version="1.0" encoding="utf-8"?>
<sst xmlns="http://schemas.openxmlformats.org/spreadsheetml/2006/main" uniqueCount="66">
  <si>
    <t>1.Ministry of Finance</t>
  </si>
  <si>
    <t>Table 3-5.  Total Net Tax Revenue (Cumulative) －by Agency and Item of Tax (Cont.1 End)</t>
  </si>
  <si>
    <t>4.The accumulated total amount of using physical objects for payment of estate and gift taxes was NT$</t>
  </si>
  <si>
    <t>of  May  2026.</t>
  </si>
  <si>
    <t>Note：</t>
  </si>
  <si>
    <t>Table 3-5.  Total Net Tax Revenue (Cumulative) －by Agency and Item of Tax</t>
  </si>
  <si>
    <t xml:space="preserve"> Jan. - May  2026</t>
  </si>
  <si>
    <t>Unit：NT$ Million</t>
  </si>
  <si>
    <t>Explanation：</t>
  </si>
  <si>
    <t>#pt24</t>
  </si>
  <si>
    <t>Profit-seeking 
Enterprise 
Income Tax</t>
  </si>
  <si>
    <t>Individual
Income Tax</t>
  </si>
  <si>
    <t>Agency</t>
  </si>
  <si>
    <t>Grand Total</t>
  </si>
  <si>
    <t>Customs
Duties</t>
  </si>
  <si>
    <t>Commodity
Tax</t>
  </si>
  <si>
    <t>Specifically
Selected Goods 
and Services Tax</t>
  </si>
  <si>
    <t>Land Value
Tax</t>
  </si>
  <si>
    <t>Land Value
Increment Tax</t>
  </si>
  <si>
    <t>House Tax</t>
  </si>
  <si>
    <t>Vehical
License Tax</t>
  </si>
  <si>
    <t>Deed Tax</t>
  </si>
  <si>
    <t>Stamp Tax</t>
  </si>
  <si>
    <t>Amusement
Tax</t>
  </si>
  <si>
    <t>Special and 
Provisional 
Tax Levies</t>
  </si>
  <si>
    <t>Education
Surtax</t>
  </si>
  <si>
    <t>Financial
Enterprises
Business Tax</t>
  </si>
  <si>
    <t>Health and
Welfare
Surcharge
on Tobacco</t>
  </si>
  <si>
    <t>Securities
Transaction
Tax</t>
  </si>
  <si>
    <t>Futures
Transaction
Tax</t>
  </si>
  <si>
    <t>Estate Tax
(1)</t>
  </si>
  <si>
    <t>Gift Tax 
(1)</t>
  </si>
  <si>
    <t>Tobacco and
Alcohol Tax
(1)</t>
  </si>
  <si>
    <t>Business
Tax</t>
  </si>
  <si>
    <t>1.Estate and Gift Tax, Tobacco and Alcohol Tax, both include revenues for Long-term Care Services Development Fund.</t>
  </si>
  <si>
    <t>till the end</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</si>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</sst>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5">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0 ;&quot;－&quot; "/>
    <numFmt numFmtId="178" formatCode="-####,##0 "/>
  </numFmts>
  <fonts count="41">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sz val="9"/>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5"/>
      <name val="新細明體"/>
      <charset val="0"/>
    </font>
    <font>
      <sz val="8.25"/>
      <name val="新細明體"/>
      <charset val="136"/>
    </font>
    <font>
      <sz val="9"/>
      <name val="新細明體"/>
      <charset val="0"/>
    </font>
    <font>
      <sz val="8.25"/>
      <name val="新細明體"/>
      <charset val="0"/>
    </font>
    <font>
      <b/>
      <sz val="8.25"/>
      <name val="新細明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0">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5" fillId="3" borderId="0" applyAlignment="0" applyNumberFormat="0" applyProtection="0">
      <alignment vertical="center"/>
    </xf>
    <xf xxid="16" numFmtId="0" fontId="15" fillId="4" borderId="0" applyAlignment="0" applyNumberFormat="0" applyProtection="0">
      <alignment vertical="center"/>
    </xf>
    <xf xxid="17" numFmtId="0" fontId="15" fillId="5" borderId="0" applyAlignment="0" applyNumberFormat="0" applyProtection="0">
      <alignment vertical="center"/>
    </xf>
    <xf xxid="18" numFmtId="0" fontId="15" fillId="6" borderId="0" applyAlignment="0" applyNumberFormat="0" applyProtection="0">
      <alignment vertical="center"/>
    </xf>
    <xf xxid="19" numFmtId="0" fontId="15" fillId="7" borderId="0" applyAlignment="0" applyNumberFormat="0" applyProtection="0">
      <alignment vertical="center"/>
    </xf>
    <xf xxid="20" numFmtId="0" fontId="15" fillId="8" borderId="0" applyAlignment="0" applyNumberFormat="0" applyProtection="0">
      <alignment vertical="center"/>
    </xf>
    <xf xxid="21" numFmtId="0" fontId="15" fillId="9" borderId="0" applyAlignment="0" applyNumberFormat="0" applyProtection="0">
      <alignment vertical="center"/>
    </xf>
    <xf xxid="22" numFmtId="0" fontId="15" fillId="10" borderId="0" applyAlignment="0" applyNumberFormat="0" applyProtection="0">
      <alignment vertical="center"/>
    </xf>
    <xf xxid="23" numFmtId="0" fontId="15" fillId="11" borderId="0" applyAlignment="0" applyNumberFormat="0" applyProtection="0">
      <alignment vertical="center"/>
    </xf>
    <xf xxid="24" numFmtId="0" fontId="15" fillId="12" borderId="0" applyAlignment="0" applyNumberFormat="0" applyProtection="0">
      <alignment vertical="center"/>
    </xf>
    <xf xxid="25" numFmtId="0" fontId="15" fillId="13" borderId="0" applyAlignment="0" applyNumberFormat="0" applyProtection="0">
      <alignment vertical="center"/>
    </xf>
    <xf xxid="26" numFmtId="0" fontId="15" fillId="14" borderId="0" applyAlignment="0" applyNumberFormat="0" applyProtection="0">
      <alignment vertical="center"/>
    </xf>
    <xf xxid="27" numFmtId="0" fontId="16" fillId="15" borderId="0" applyAlignment="0" applyNumberFormat="0" applyProtection="0">
      <alignment vertical="center"/>
    </xf>
    <xf xxid="28" numFmtId="0" fontId="16" fillId="16" borderId="0" applyAlignment="0" applyNumberFormat="0" applyProtection="0">
      <alignment vertical="center"/>
    </xf>
    <xf xxid="29" numFmtId="0" fontId="16" fillId="17" borderId="0" applyAlignment="0" applyNumberFormat="0" applyProtection="0">
      <alignment vertical="center"/>
    </xf>
    <xf xxid="30" numFmtId="0" fontId="16" fillId="18" borderId="0" applyAlignment="0" applyNumberFormat="0" applyProtection="0">
      <alignment vertical="center"/>
    </xf>
    <xf xxid="31" numFmtId="0" fontId="16" fillId="19" borderId="0" applyAlignment="0" applyNumberFormat="0" applyProtection="0">
      <alignment vertical="center"/>
    </xf>
    <xf xxid="32" numFmtId="0" fontId="16" fillId="20" borderId="0" applyAlignment="0" applyNumberFormat="0" applyProtection="0">
      <alignment vertical="center"/>
    </xf>
    <xf xxid="33" numFmtId="0" fontId="0" fillId="2" borderId="0"/>
    <xf xxid="34" numFmtId="171" fontId="0" fillId="2" borderId="0" applyAlignment="0" applyFont="0" applyProtection="0"/>
    <xf xxid="35" numFmtId="168" fontId="0" fillId="2" borderId="0" applyAlignment="0" applyFont="0" applyProtection="0"/>
    <xf xxid="36" numFmtId="0" fontId="14" fillId="2" borderId="0" applyAlignment="0" applyNumberFormat="0" applyProtection="0">
      <alignment vertical="top"/>
    </xf>
    <xf xxid="37" numFmtId="0" fontId="17" fillId="21" borderId="0" applyAlignment="0" applyNumberFormat="0" applyProtection="0">
      <alignment vertical="center"/>
    </xf>
    <xf xxid="38" numFmtId="0" fontId="18" fillId="2" borderId="1" applyAlignment="0" applyNumberFormat="0" applyProtection="0">
      <alignment vertical="center"/>
    </xf>
    <xf xxid="39" numFmtId="0" fontId="19" fillId="22" borderId="0" applyAlignment="0" applyNumberFormat="0" applyProtection="0">
      <alignment vertical="center"/>
    </xf>
    <xf xxid="40" numFmtId="9" fontId="0" fillId="2" borderId="0" applyAlignment="0" applyFont="0" applyProtection="0"/>
    <xf xxid="41" numFmtId="0" fontId="20" fillId="23" borderId="2" applyAlignment="0" applyNumberFormat="0" applyProtection="0">
      <alignment vertical="center"/>
    </xf>
    <xf xxid="42" numFmtId="170" fontId="0" fillId="2" borderId="0" applyAlignment="0" applyFont="0" applyProtection="0"/>
    <xf xxid="43" numFmtId="169" fontId="0" fillId="2" borderId="0" applyAlignment="0" applyFont="0" applyProtection="0"/>
    <xf xxid="44" numFmtId="0" fontId="21" fillId="2" borderId="3" applyAlignment="0" applyNumberFormat="0" applyProtection="0">
      <alignment vertical="center"/>
    </xf>
    <xf xxid="45" numFmtId="0" fontId="0" fillId="24" borderId="4" applyAlignment="0" applyFont="0" applyNumberFormat="0" applyProtection="0">
      <alignment vertical="center"/>
    </xf>
    <xf xxid="46" numFmtId="0" fontId="13" fillId="2" borderId="0" applyAlignment="0" applyNumberFormat="0" applyProtection="0">
      <alignment vertical="top"/>
    </xf>
    <xf xxid="47" numFmtId="0" fontId="22" fillId="2" borderId="0" applyAlignment="0" applyNumberFormat="0" applyProtection="0">
      <alignment vertical="center"/>
    </xf>
    <xf xxid="48" numFmtId="0" fontId="16" fillId="25" borderId="0" applyAlignment="0" applyNumberFormat="0" applyProtection="0">
      <alignment vertical="center"/>
    </xf>
    <xf xxid="49" numFmtId="0" fontId="16" fillId="26" borderId="0" applyAlignment="0" applyNumberFormat="0" applyProtection="0">
      <alignment vertical="center"/>
    </xf>
    <xf xxid="50" numFmtId="0" fontId="16" fillId="27" borderId="0" applyAlignment="0" applyNumberFormat="0" applyProtection="0">
      <alignment vertical="center"/>
    </xf>
    <xf xxid="51" numFmtId="0" fontId="16" fillId="28" borderId="0" applyAlignment="0" applyNumberFormat="0" applyProtection="0">
      <alignment vertical="center"/>
    </xf>
    <xf xxid="52" numFmtId="0" fontId="16" fillId="29" borderId="0" applyAlignment="0" applyNumberFormat="0" applyProtection="0">
      <alignment vertical="center"/>
    </xf>
    <xf xxid="53" numFmtId="0" fontId="16" fillId="30" borderId="0" applyAlignment="0" applyNumberFormat="0" applyProtection="0">
      <alignment vertical="center"/>
    </xf>
    <xf xxid="54" numFmtId="0" fontId="23" fillId="2" borderId="0" applyAlignment="0" applyNumberFormat="0" applyProtection="0">
      <alignment vertical="center"/>
    </xf>
    <xf xxid="55" numFmtId="0" fontId="24" fillId="2" borderId="5" applyAlignment="0" applyNumberFormat="0" applyProtection="0">
      <alignment vertical="center"/>
    </xf>
    <xf xxid="56" numFmtId="0" fontId="25" fillId="2" borderId="6" applyAlignment="0" applyNumberFormat="0" applyProtection="0">
      <alignment vertical="center"/>
    </xf>
    <xf xxid="57" numFmtId="0" fontId="26" fillId="2" borderId="7" applyAlignment="0" applyNumberFormat="0" applyProtection="0">
      <alignment vertical="center"/>
    </xf>
    <xf xxid="58" numFmtId="0" fontId="26" fillId="2" borderId="0" applyAlignment="0" applyNumberFormat="0" applyProtection="0">
      <alignment vertical="center"/>
    </xf>
    <xf xxid="59" numFmtId="0" fontId="27" fillId="31" borderId="2" applyAlignment="0" applyNumberFormat="0" applyProtection="0">
      <alignment vertical="center"/>
    </xf>
    <xf xxid="60" numFmtId="0" fontId="28" fillId="23" borderId="8" applyAlignment="0" applyNumberFormat="0" applyProtection="0">
      <alignment vertical="center"/>
    </xf>
    <xf xxid="61" numFmtId="0" fontId="29" fillId="32" borderId="9" applyAlignment="0" applyNumberFormat="0" applyProtection="0">
      <alignment vertical="center"/>
    </xf>
    <xf xxid="62" numFmtId="0" fontId="30" fillId="33" borderId="0" applyAlignment="0" applyNumberFormat="0" applyProtection="0">
      <alignment vertical="center"/>
    </xf>
    <xf xxid="63" numFmtId="0" fontId="31" fillId="2" borderId="0" applyAlignment="0" applyNumberFormat="0" applyProtection="0">
      <alignment vertical="center"/>
    </xf>
  </cellStyleXfs>
  <cellXfs>
    <xf xxid="64" numFmtId="0" fontId="0"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2" fillId="2" borderId="0" xfId="0" applyAlignment="1" applyBorder="1" applyFont="1" applyNumberFormat="1" applyFill="1" applyProtection="1"/>
    <xf xxid="68" numFmtId="0" fontId="10" fillId="2" borderId="10"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9"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9" fillId="2" borderId="0" xfId="0" applyAlignment="1" applyBorder="1" applyFont="1" applyNumberFormat="1" applyFill="1" applyProtection="1">
      <alignment horizontal="center" wrapText="1"/>
    </xf>
    <xf xxid="73" numFmtId="0" fontId="3" fillId="2" borderId="13" xfId="0" applyAlignment="1" applyBorder="1" applyFont="1" applyNumberFormat="1" applyFill="1" applyProtection="1">
      <alignment horizontal="right" wrapText="1"/>
    </xf>
    <xf xxid="74" numFmtId="0" fontId="9" fillId="2" borderId="14" xfId="0" applyAlignment="1" applyBorder="1" applyFont="1" applyNumberFormat="1" applyFill="1" applyProtection="1">
      <alignment horizontal="center" wrapText="1"/>
    </xf>
    <xf xxid="75" numFmtId="0" fontId="3" fillId="2" borderId="15" xfId="0" applyAlignment="1" applyBorder="1" applyFont="1" applyNumberFormat="1" applyFill="1" applyProtection="1">
      <alignment horizontal="right" wrapText="1"/>
    </xf>
    <xf xxid="76" numFmtId="0" fontId="10" fillId="2" borderId="16" xfId="0" applyAlignment="1" applyBorder="1" applyFont="1" applyNumberFormat="1" applyFill="1" applyProtection="1">
      <alignment horizontal="center" wrapText="1"/>
    </xf>
    <xf xxid="77" numFmtId="0" fontId="7" fillId="2" borderId="17" xfId="0" applyAlignment="1" applyBorder="1" applyFont="1" applyNumberFormat="1" applyFill="1" applyProtection="1">
      <alignment horizontal="right"/>
    </xf>
    <xf xxid="78" numFmtId="0" fontId="8" fillId="2" borderId="18" xfId="0" applyAlignment="1" applyBorder="1" applyFont="1" applyNumberFormat="1" applyFill="1" applyProtection="1">
      <alignment horizontal="center" vertical="center" wrapText="1"/>
    </xf>
    <xf xxid="79" numFmtId="0" fontId="5" fillId="2" borderId="17" xfId="0" applyAlignment="1" applyBorder="1" applyFont="1" applyNumberFormat="1" applyFill="1" applyProtection="1">
      <alignment horizontal="center"/>
    </xf>
    <xf xxid="80" numFmtId="0" fontId="8" fillId="2" borderId="19" xfId="0" applyAlignment="1" applyBorder="1" applyFont="1" applyNumberFormat="1" applyFill="1" applyProtection="1">
      <alignment horizontal="center" vertical="center" wrapText="1"/>
    </xf>
    <xf xxid="81" numFmtId="0" fontId="5" fillId="2" borderId="13" xfId="0" applyAlignment="1" applyBorder="1" applyFont="1" applyNumberFormat="1" applyFill="1" applyProtection="1">
      <alignment horizontal="right" wrapText="1"/>
    </xf>
    <xf xxid="82" numFmtId="0" fontId="7" fillId="2" borderId="20" xfId="0" applyAlignment="1" applyBorder="1" applyFont="1" applyNumberFormat="1" applyFill="1" applyProtection="1">
      <alignment horizontal="right"/>
    </xf>
    <xf xxid="83" numFmtId="0" fontId="10" fillId="2" borderId="21" xfId="0" applyAlignment="1" applyBorder="1" applyFont="1" applyNumberFormat="1" applyFill="1" applyProtection="1">
      <alignment horizontal="center" wrapText="1"/>
    </xf>
    <xf xxid="84" numFmtId="0" fontId="7" fillId="2" borderId="13" xfId="0" applyAlignment="1" applyBorder="1" applyFont="1" applyNumberFormat="1" applyFill="1" applyProtection="1">
      <alignment horizontal="right"/>
    </xf>
    <xf xxid="85" numFmtId="0" fontId="9" fillId="2" borderId="0" xfId="0" applyAlignment="1" applyBorder="1" applyFont="1" applyNumberFormat="1" applyFill="1" applyProtection="1">
      <alignment horizontal="left" vertical="center" wrapText="1"/>
    </xf>
    <xf xxid="86" numFmtId="0" fontId="8" fillId="2" borderId="0" xfId="0" applyAlignment="1" applyBorder="1" applyFont="1" applyNumberFormat="1" applyFill="1" applyProtection="1">
      <alignment horizontal="left" wrapText="1"/>
    </xf>
    <xf xxid="87" numFmtId="0" fontId="8" fillId="2" borderId="0" xfId="0" applyAlignment="1" applyBorder="1" applyFont="1" applyNumberFormat="1" applyFill="1" applyProtection="1">
      <alignment horizontal="left"/>
    </xf>
    <xf xxid="88" numFmtId="0" fontId="9" fillId="2" borderId="0" xfId="0" applyAlignment="1" applyBorder="1" applyFont="1" applyNumberFormat="1" applyFill="1" applyProtection="1">
      <alignment horizontal="left" wrapText="1"/>
    </xf>
    <xf xxid="89" numFmtId="0" fontId="8" fillId="2" borderId="0" xfId="0" applyAlignment="1" applyBorder="1" applyFont="1" applyNumberFormat="1" applyFill="1" applyProtection="1">
      <alignment horizontal="left" vertical="top" wrapText="1"/>
    </xf>
    <xf xxid="90" numFmtId="0" fontId="9" fillId="2" borderId="0" xfId="0" applyAlignment="1" applyBorder="1" applyFont="1" applyNumberFormat="1" applyFill="1" applyProtection="1">
      <alignment horizontal="left" vertical="top" wrapText="1"/>
    </xf>
    <xf xxid="91" numFmtId="0" fontId="8" fillId="2" borderId="0" xfId="0" applyAlignment="1" applyBorder="1" applyFont="1" applyNumberFormat="1" applyFill="1" applyProtection="1">
      <alignment horizontal="left" vertical="top"/>
    </xf>
    <xf xxid="92" numFmtId="0" fontId="0" fillId="2" borderId="0" xfId="0" applyAlignment="1" applyBorder="1" applyFont="1" applyNumberFormat="1" applyFill="1" applyProtection="1">
      <alignment vertical="top"/>
    </xf>
    <xf xxid="93" numFmtId="0" fontId="12" fillId="2" borderId="0" xfId="0" applyAlignment="1" applyBorder="1" applyFont="1" applyNumberFormat="1" applyFill="1" applyProtection="1"/>
    <xf xxid="94" numFmtId="0" fontId="5" fillId="2" borderId="0" xfId="0" applyAlignment="1" applyBorder="1" applyFont="1" applyNumberFormat="1" applyFill="1" applyProtection="1"/>
    <xf xxid="95" numFmtId="0" fontId="1" fillId="2" borderId="0" xfId="0" applyAlignment="1" applyBorder="1" applyFont="1" applyNumberFormat="1" applyFill="1" applyProtection="1">
      <alignment horizontal="right"/>
    </xf>
    <xf xxid="96" numFmtId="0" fontId="10" fillId="2" borderId="10" xfId="0" applyAlignment="1" applyBorder="1" applyFont="1" applyNumberFormat="1" applyFill="1" applyProtection="1">
      <alignment horizontal="right" vertical="center"/>
    </xf>
    <xf xxid="97" numFmtId="0" fontId="10" fillId="2" borderId="11" xfId="0" applyAlignment="1" applyBorder="1" applyFont="1" applyNumberFormat="1" applyFill="1" applyProtection="1">
      <alignment horizontal="right" vertical="center"/>
    </xf>
    <xf xxid="98" numFmtId="0" fontId="9" fillId="2" borderId="11" xfId="0" applyAlignment="1" applyBorder="1" applyFont="1" applyNumberFormat="1" applyFill="1" applyProtection="1">
      <alignment horizontal="right" vertical="center"/>
    </xf>
    <xf xxid="99" numFmtId="0" fontId="8" fillId="2" borderId="18" xfId="0" applyAlignment="1" applyBorder="1" applyFont="1" applyNumberFormat="1" applyFill="1" applyProtection="1">
      <alignment horizontal="right" vertical="center"/>
    </xf>
    <xf xxid="100" numFmtId="0" fontId="10" fillId="2" borderId="18" xfId="0" applyAlignment="1" applyBorder="1" applyFont="1" applyNumberFormat="1" applyFill="1" applyProtection="1">
      <alignment horizontal="right" vertical="center"/>
    </xf>
    <xf xxid="101" numFmtId="0" fontId="9" fillId="2" borderId="22" xfId="0" applyAlignment="1" applyBorder="1" applyFont="1" applyNumberFormat="1" applyFill="1" applyProtection="1">
      <alignment horizontal="right" vertical="center"/>
    </xf>
    <xf xxid="102" numFmtId="0" fontId="10" fillId="2" borderId="10" xfId="0" applyAlignment="1" applyBorder="1" applyFont="1" applyNumberFormat="1" applyFill="1" applyProtection="1">
      <alignment horizontal="right" vertical="top"/>
    </xf>
    <xf xxid="103" numFmtId="0" fontId="10" fillId="2" borderId="11" xfId="0" applyAlignment="1" applyBorder="1" applyFont="1" applyNumberFormat="1" applyFill="1" applyProtection="1">
      <alignment horizontal="right" vertical="top"/>
    </xf>
    <xf xxid="104" numFmtId="0" fontId="9" fillId="2" borderId="11" xfId="0" applyAlignment="1" applyBorder="1" applyFont="1" applyNumberFormat="1" applyFill="1" applyProtection="1">
      <alignment horizontal="right" vertical="top"/>
    </xf>
    <xf xxid="105" numFmtId="0" fontId="8" fillId="2" borderId="18" xfId="0" applyAlignment="1" applyBorder="1" applyFont="1" applyNumberFormat="1" applyFill="1" applyProtection="1">
      <alignment horizontal="right" vertical="top"/>
    </xf>
    <xf xxid="106" numFmtId="0" fontId="10" fillId="2" borderId="18" xfId="0" applyAlignment="1" applyBorder="1" applyFont="1" applyNumberFormat="1" applyFill="1" applyProtection="1">
      <alignment horizontal="right" vertical="top"/>
    </xf>
    <xf xxid="107" numFmtId="0" fontId="9" fillId="2" borderId="22" xfId="0" applyAlignment="1" applyBorder="1" applyFont="1" applyNumberFormat="1" applyFill="1" applyProtection="1">
      <alignment horizontal="right" vertical="top"/>
    </xf>
    <xf xxid="108" numFmtId="0" fontId="10" fillId="2" borderId="10" xfId="0" applyAlignment="1" applyBorder="1" applyFont="1" applyNumberFormat="1" applyFill="1" applyProtection="1">
      <alignment horizontal="right"/>
    </xf>
    <xf xxid="109" numFmtId="0" fontId="10" fillId="2" borderId="11" xfId="0" applyAlignment="1" applyBorder="1" applyFont="1" applyNumberFormat="1" applyFill="1" applyProtection="1">
      <alignment horizontal="right"/>
    </xf>
    <xf xxid="110" numFmtId="0" fontId="9" fillId="2" borderId="11" xfId="0" applyAlignment="1" applyBorder="1" applyFont="1" applyNumberFormat="1" applyFill="1" applyProtection="1">
      <alignment horizontal="right"/>
    </xf>
    <xf xxid="111" numFmtId="0" fontId="8" fillId="2" borderId="18" xfId="0" applyAlignment="1" applyBorder="1" applyFont="1" applyNumberFormat="1" applyFill="1" applyProtection="1">
      <alignment horizontal="right"/>
    </xf>
    <xf xxid="112" numFmtId="0" fontId="10" fillId="2" borderId="18" xfId="0" applyAlignment="1" applyBorder="1" applyFont="1" applyNumberFormat="1" applyFill="1" applyProtection="1">
      <alignment horizontal="right"/>
    </xf>
    <xf xxid="113" numFmtId="0" fontId="9" fillId="2" borderId="22" xfId="0" applyAlignment="1" applyBorder="1" applyFont="1" applyNumberFormat="1" applyFill="1" applyProtection="1">
      <alignment horizontal="right"/>
    </xf>
    <xf xxid="114" numFmtId="0" fontId="11" fillId="2" borderId="0" xfId="0" applyAlignment="1" applyBorder="1" applyFont="1" applyNumberFormat="1" applyFill="1" applyProtection="1"/>
    <xf xxid="115" numFmtId="0" fontId="1" fillId="2" borderId="12" xfId="0" applyAlignment="1" applyBorder="1" applyFont="1" applyNumberFormat="1" applyFill="1" applyProtection="1">
      <alignment horizontal="left" vertical="center"/>
    </xf>
    <xf xxid="116" numFmtId="0" fontId="1" fillId="2" borderId="12" xfId="0" applyAlignment="1" applyBorder="1" applyFont="1" applyNumberFormat="1" applyFill="1" applyProtection="1">
      <alignment horizontal="right"/>
    </xf>
    <xf xxid="117" numFmtId="0" fontId="1" fillId="2" borderId="23" xfId="0" applyAlignment="1" applyBorder="1" applyFont="1" applyNumberFormat="1" applyFill="1" applyProtection="1">
      <alignment horizontal="center" vertical="center" wrapText="1"/>
    </xf>
    <xf xxid="118" numFmtId="0" fontId="1" fillId="2" borderId="24" xfId="0" applyAlignment="1" applyBorder="1" applyFont="1" applyNumberFormat="1" applyFill="1" applyProtection="1">
      <alignment horizontal="center" vertical="center" wrapText="1"/>
    </xf>
    <xf xxid="119" numFmtId="0" fontId="11" fillId="2" borderId="0" xfId="0" applyAlignment="1" applyBorder="1" applyFont="1" applyNumberFormat="1" applyFill="1" applyProtection="1">
      <alignment horizontal="left" vertical="top" wrapText="1"/>
    </xf>
    <xf xxid="120" numFmtId="0" fontId="1" fillId="2" borderId="21" xfId="0" applyAlignment="1" applyBorder="1" applyFont="1" applyNumberFormat="1" applyFill="1" applyProtection="1">
      <alignment horizontal="center" vertical="center" wrapText="1"/>
    </xf>
    <xf xxid="121" numFmtId="0" fontId="1" fillId="2" borderId="13" xfId="0" applyAlignment="1" applyBorder="1" applyFont="1" applyNumberFormat="1" applyFill="1" applyProtection="1">
      <alignment horizontal="center" vertical="center" wrapText="1"/>
    </xf>
    <xf xxid="122" numFmtId="0" fontId="11" fillId="2" borderId="0" xfId="0" applyAlignment="1" applyBorder="1" applyFont="1" applyNumberFormat="1" applyFill="1" applyProtection="1">
      <alignment vertical="top" wrapText="1"/>
    </xf>
    <xf xxid="123" numFmtId="0" fontId="1" fillId="2" borderId="13" xfId="0" applyAlignment="1" applyBorder="1" applyFont="1" applyNumberFormat="1" applyFill="1" applyProtection="1">
      <alignment horizontal="center" vertical="center"/>
    </xf>
    <xf xxid="124" numFmtId="0" fontId="11" fillId="2" borderId="19" xfId="0" applyAlignment="1" applyBorder="1" applyFont="1" applyNumberFormat="1" applyFill="1" applyProtection="1">
      <alignment horizontal="left" vertical="top" wrapText="1"/>
    </xf>
    <xf xxid="125" numFmtId="0" fontId="11" fillId="2" borderId="19" xfId="0" applyAlignment="1" applyBorder="1" applyFont="1" applyNumberFormat="1" applyFill="1" applyProtection="1">
      <alignment vertical="top" wrapText="1"/>
    </xf>
    <xf xxid="126" numFmtId="0" fontId="1" fillId="2" borderId="14" xfId="0" applyAlignment="1" applyBorder="1" applyFont="1" applyNumberFormat="1" applyFill="1" applyProtection="1">
      <alignment horizontal="center" vertical="center" wrapText="1"/>
    </xf>
    <xf xxid="127" numFmtId="0" fontId="1" fillId="2" borderId="15" xfId="0" applyAlignment="1" applyBorder="1" applyFont="1" applyNumberFormat="1" applyFill="1" applyProtection="1">
      <alignment horizontal="center" vertical="center" wrapText="1"/>
    </xf>
    <xf xxid="128" numFmtId="0" fontId="1" fillId="2" borderId="19" xfId="0" applyAlignment="1" applyBorder="1" applyFont="1" applyNumberFormat="1" applyFill="1" applyProtection="1">
      <alignment horizontal="center" vertical="center" wrapText="1"/>
    </xf>
    <xf xxid="129" numFmtId="0" fontId="1" fillId="2" borderId="12" xfId="0" applyAlignment="1" applyBorder="1" applyFont="1" applyNumberFormat="1" applyFill="1" applyProtection="1">
      <alignment horizontal="center" vertical="center" wrapText="1"/>
    </xf>
    <xf xxid="130" numFmtId="0" fontId="1" fillId="2" borderId="16" xfId="0" applyAlignment="1" applyBorder="1" applyFont="1" applyNumberFormat="1" applyFill="1" applyProtection="1">
      <alignment horizontal="center" vertical="center" wrapText="1"/>
    </xf>
    <xf xxid="131" numFmtId="0" fontId="1" fillId="2" borderId="17" xfId="0" applyAlignment="1" applyBorder="1" applyFont="1" applyNumberFormat="1" applyFill="1" applyProtection="1">
      <alignment horizontal="center" vertical="center" wrapText="1"/>
    </xf>
    <xf xxid="132" numFmtId="0" fontId="0" fillId="2" borderId="0" xfId="0" applyAlignment="1" applyBorder="1" applyFont="1" applyNumberFormat="1" applyFill="1" applyProtection="1">
      <alignment horizontal="center" vertical="center"/>
    </xf>
    <xf xxid="133" numFmtId="0" fontId="1" fillId="2" borderId="25" xfId="0" applyAlignment="1" applyBorder="1" applyFont="1" applyNumberFormat="1" applyFill="1" applyProtection="1">
      <alignment horizontal="center" vertical="center"/>
    </xf>
    <xf xxid="134" numFmtId="0" fontId="1" fillId="2" borderId="20" xfId="0" applyAlignment="1" applyBorder="1" applyFont="1" applyNumberFormat="1" applyFill="1" applyProtection="1">
      <alignment horizontal="center" vertical="center"/>
    </xf>
    <xf xxid="135" numFmtId="0" fontId="1" fillId="2" borderId="26" xfId="0" applyAlignment="1" applyBorder="1" applyFont="1" applyNumberFormat="1" applyFill="1" applyProtection="1">
      <alignment horizontal="center" vertical="center"/>
    </xf>
    <xf xxid="136" numFmtId="0" fontId="1" fillId="2" borderId="27" xfId="0" applyAlignment="1" applyBorder="1" applyFont="1" applyNumberFormat="1" applyFill="1" applyProtection="1">
      <alignment horizontal="center" vertical="center"/>
    </xf>
    <xf xxid="137" numFmtId="0" fontId="6" fillId="2" borderId="0" xfId="0" applyAlignment="1" applyBorder="1" applyFont="1" applyNumberFormat="1" applyFill="1" applyProtection="1">
      <alignment horizontal="center"/>
    </xf>
    <xf xxid="138" numFmtId="0" fontId="1" fillId="2" borderId="26" xfId="0" applyAlignment="1" applyBorder="1" applyFont="1" applyNumberFormat="1" applyFill="1" applyProtection="1">
      <alignment horizontal="center" vertical="center" wrapText="1"/>
    </xf>
    <xf xxid="139" numFmtId="0" fontId="1" fillId="2" borderId="20" xfId="0" applyAlignment="1" applyBorder="1" applyFont="1" applyNumberFormat="1" applyFill="1" applyProtection="1">
      <alignment horizontal="center" vertical="center" wrapText="1"/>
    </xf>
    <xf xxid="140" numFmtId="0" fontId="1" fillId="2" borderId="15" xfId="0" applyAlignment="1" applyBorder="1" applyFont="1" applyNumberFormat="1" applyFill="1" applyProtection="1">
      <alignment horizontal="center" vertical="center"/>
    </xf>
    <xf xxid="141" numFmtId="0" fontId="0" fillId="2" borderId="0" xfId="0" applyAlignment="1" applyBorder="1" applyFont="1" applyNumberFormat="1" applyFill="1" applyProtection="1">
      <alignment horizontal="left" vertical="top" wrapText="1"/>
    </xf>
    <xf xxid="142" numFmtId="0" fontId="11" fillId="2" borderId="0" xfId="0" applyAlignment="1" applyBorder="1" applyFont="1" applyNumberFormat="1" applyFill="1" applyProtection="1">
      <alignment horizontal="left" vertical="top" indent="4"/>
    </xf>
    <xf xxid="143" numFmtId="0" fontId="11" fillId="2" borderId="0" xfId="0" applyAlignment="1" applyBorder="1" applyFont="1" applyNumberFormat="1" applyFill="1" applyProtection="1">
      <alignment horizontal="left" vertical="top" indent="2"/>
    </xf>
    <xf xxid="144" numFmtId="0" fontId="0" fillId="2" borderId="0" xfId="0"/>
    <xf xxid="145" numFmtId="0" fontId="32" fillId="2" borderId="0" xfId="0" applyAlignment="1" applyBorder="1" applyFont="1" applyNumberFormat="1" applyFill="1" applyProtection="1"/>
    <xf xxid="146" numFmtId="0" fontId="33" fillId="2" borderId="0" xfId="0" applyAlignment="1" applyBorder="1" applyFont="1" applyNumberFormat="1" applyFill="1" applyProtection="1"/>
    <xf xxid="147" numFmtId="0" fontId="34" fillId="2" borderId="0" xfId="0" applyFont="1"/>
    <xf xxid="148" numFmtId="0" fontId="34" fillId="2" borderId="0" xfId="0" applyAlignment="1" applyBorder="1" applyFont="1" applyNumberFormat="1" applyFill="1" applyProtection="1"/>
    <xf xxid="149" numFmtId="0" fontId="35" fillId="2" borderId="0" xfId="0" applyAlignment="1" applyBorder="1" applyFont="1" applyNumberFormat="1" applyFill="1" applyProtection="1"/>
    <xf xxid="150" numFmtId="0" fontId="36" fillId="2" borderId="0" xfId="0" applyAlignment="1" applyBorder="1" applyFont="1" applyNumberFormat="1" applyFill="1" applyProtection="1"/>
    <xf xxid="151" numFmtId="175" fontId="2" fillId="2" borderId="0" xfId="0" applyAlignment="1" applyBorder="1" applyFont="1" applyNumberFormat="1" applyFill="1" applyProtection="1"/>
    <xf xxid="152" numFmtId="175" fontId="1" fillId="2" borderId="0" xfId="0" applyAlignment="1" applyBorder="1" applyFont="1" applyNumberFormat="1" applyFill="1" applyProtection="1"/>
    <xf xxid="153" numFmtId="175" fontId="34" fillId="2" borderId="0" xfId="0" applyAlignment="1" applyBorder="1" applyFont="1" applyNumberFormat="1" applyFill="1" applyProtection="1"/>
    <xf xxid="154" numFmtId="0" fontId="2" fillId="2" borderId="0" xfId="0" applyAlignment="1" applyBorder="1" applyFont="1" applyNumberFormat="1" applyFill="1" applyProtection="1">
      <alignment wrapText="1"/>
    </xf>
    <xf xxid="155" numFmtId="0" fontId="1" fillId="2" borderId="0" xfId="0" applyAlignment="1" applyBorder="1" applyFont="1" applyNumberFormat="1" applyFill="1" applyProtection="1">
      <alignment wrapText="1"/>
    </xf>
    <xf xxid="156" numFmtId="0" fontId="34" fillId="2" borderId="0" xfId="0" applyAlignment="1" applyBorder="1" applyFont="1" applyNumberFormat="1" applyFill="1" applyProtection="1">
      <alignment wrapText="1"/>
    </xf>
    <xf xxid="157" numFmtId="0" fontId="34" fillId="2" borderId="0" xfId="0" applyAlignment="1" applyBorder="1" applyFont="1" applyNumberFormat="1" applyFill="1" applyProtection="1">
      <alignment horizontal="left" wrapText="1"/>
    </xf>
    <xf xxid="158" numFmtId="0" fontId="37" fillId="2" borderId="0" xfId="0" applyAlignment="1" applyBorder="1" applyFont="1" applyNumberFormat="1" applyFill="1" applyProtection="1">
      <alignment horizontal="left" wrapText="1"/>
    </xf>
    <xf xxid="159" numFmtId="0" fontId="34" fillId="2" borderId="0" xfId="0" applyAlignment="1" applyBorder="1" applyFont="1" applyNumberFormat="1" applyFill="1" applyProtection="1">
      <alignment horizontal="left" vertical="top" wrapText="1"/>
    </xf>
    <xf xxid="160" numFmtId="0" fontId="37" fillId="2" borderId="0" xfId="0" applyAlignment="1" applyBorder="1" applyFont="1" applyNumberFormat="1" applyFill="1" applyProtection="1">
      <alignment horizontal="left" vertical="top" wrapText="1"/>
    </xf>
    <xf xxid="161" numFmtId="176" fontId="10" fillId="2" borderId="10" xfId="0" applyAlignment="1" applyBorder="1" applyFont="1" applyNumberFormat="1" applyFill="1" applyProtection="1">
      <alignment horizontal="right" vertical="center"/>
    </xf>
    <xf xxid="162" numFmtId="176" fontId="38" fillId="2" borderId="10" xfId="0" applyAlignment="1" applyBorder="1" applyFont="1" applyNumberFormat="1" applyFill="1" applyProtection="1">
      <alignment horizontal="right" vertical="center"/>
    </xf>
    <xf xxid="163" numFmtId="176" fontId="39" fillId="2" borderId="10" xfId="0" applyAlignment="1" applyBorder="1" applyFont="1" applyNumberFormat="1" applyFill="1" applyProtection="1">
      <alignment horizontal="right" vertical="center"/>
    </xf>
    <xf xxid="164" numFmtId="176" fontId="10" fillId="2" borderId="10" xfId="0" applyAlignment="1" applyBorder="1" applyFont="1" applyNumberFormat="1" applyFill="1" applyProtection="1">
      <alignment horizontal="right" vertical="top"/>
    </xf>
    <xf xxid="165" numFmtId="176" fontId="38" fillId="2" borderId="10" xfId="0" applyAlignment="1" applyBorder="1" applyFont="1" applyNumberFormat="1" applyFill="1" applyProtection="1">
      <alignment horizontal="right" vertical="top"/>
    </xf>
    <xf xxid="166" numFmtId="176" fontId="39" fillId="2" borderId="10" xfId="0" applyAlignment="1" applyBorder="1" applyFont="1" applyNumberFormat="1" applyFill="1" applyProtection="1">
      <alignment horizontal="right" vertical="top"/>
    </xf>
    <xf xxid="167" numFmtId="176" fontId="10" fillId="2" borderId="11" xfId="0" applyAlignment="1" applyBorder="1" applyFont="1" applyNumberFormat="1" applyFill="1" applyProtection="1">
      <alignment horizontal="right" vertical="center"/>
    </xf>
    <xf xxid="168" numFmtId="176" fontId="38" fillId="2" borderId="11" xfId="0" applyAlignment="1" applyBorder="1" applyFont="1" applyNumberFormat="1" applyFill="1" applyProtection="1">
      <alignment horizontal="right" vertical="center"/>
    </xf>
    <xf xxid="169" numFmtId="176" fontId="39" fillId="2" borderId="11" xfId="0" applyAlignment="1" applyBorder="1" applyFont="1" applyNumberFormat="1" applyFill="1" applyProtection="1">
      <alignment horizontal="right" vertical="center"/>
    </xf>
    <xf xxid="170" numFmtId="176" fontId="9" fillId="2" borderId="11" xfId="0" applyAlignment="1" applyBorder="1" applyFont="1" applyNumberFormat="1" applyFill="1" applyProtection="1">
      <alignment horizontal="right" vertical="center"/>
    </xf>
    <xf xxid="171" numFmtId="176" fontId="40" fillId="2" borderId="11" xfId="0" applyAlignment="1" applyBorder="1" applyFont="1" applyNumberFormat="1" applyFill="1" applyProtection="1">
      <alignment horizontal="right" vertical="center"/>
    </xf>
    <xf xxid="172" numFmtId="176" fontId="10" fillId="2" borderId="10" xfId="0" applyAlignment="1" applyBorder="1" applyFont="1" applyNumberFormat="1" applyFill="1" applyProtection="1">
      <alignment horizontal="right"/>
    </xf>
    <xf xxid="173" numFmtId="176" fontId="38" fillId="2" borderId="10" xfId="0" applyAlignment="1" applyBorder="1" applyFont="1" applyNumberFormat="1" applyFill="1" applyProtection="1">
      <alignment horizontal="right"/>
    </xf>
    <xf xxid="174" numFmtId="176" fontId="10" fillId="2" borderId="11" xfId="0" applyAlignment="1" applyBorder="1" applyFont="1" applyNumberFormat="1" applyFill="1" applyProtection="1">
      <alignment horizontal="right" vertical="top"/>
    </xf>
    <xf xxid="175" numFmtId="176" fontId="38" fillId="2" borderId="11" xfId="0" applyAlignment="1" applyBorder="1" applyFont="1" applyNumberFormat="1" applyFill="1" applyProtection="1">
      <alignment horizontal="right" vertical="top"/>
    </xf>
    <xf xxid="176" numFmtId="176" fontId="9" fillId="2" borderId="11" xfId="0" applyAlignment="1" applyBorder="1" applyFont="1" applyNumberFormat="1" applyFill="1" applyProtection="1">
      <alignment horizontal="right" vertical="top"/>
    </xf>
    <xf xxid="177" numFmtId="177" fontId="10" fillId="2" borderId="11" xfId="0" applyAlignment="1" applyBorder="1" applyFont="1" applyNumberFormat="1" applyFill="1" applyProtection="1">
      <alignment horizontal="right" vertical="top"/>
    </xf>
    <xf xxid="178" numFmtId="177" fontId="38" fillId="2" borderId="11" xfId="0" applyAlignment="1" applyBorder="1" applyFont="1" applyNumberFormat="1" applyFill="1" applyProtection="1">
      <alignment horizontal="right" vertical="top"/>
    </xf>
    <xf xxid="179" numFmtId="177" fontId="10" fillId="2" borderId="11" xfId="0" applyAlignment="1" applyBorder="1" applyFont="1" applyNumberFormat="1" applyFill="1" applyProtection="1">
      <alignment horizontal="right"/>
    </xf>
    <xf xxid="180" numFmtId="177" fontId="38" fillId="2" borderId="11" xfId="0" applyAlignment="1" applyBorder="1" applyFont="1" applyNumberFormat="1" applyFill="1" applyProtection="1">
      <alignment horizontal="right"/>
    </xf>
    <xf xxid="181" numFmtId="177" fontId="9" fillId="2" borderId="11" xfId="0" applyAlignment="1" applyBorder="1" applyFont="1" applyNumberFormat="1" applyFill="1" applyProtection="1">
      <alignment horizontal="right" vertical="top"/>
    </xf>
    <xf xxid="182" numFmtId="177" fontId="9" fillId="2" borderId="11" xfId="0" applyAlignment="1" applyBorder="1" applyFont="1" applyNumberFormat="1" applyFill="1" applyProtection="1">
      <alignment horizontal="right"/>
    </xf>
    <xf xxid="183" numFmtId="177" fontId="39" fillId="2" borderId="11" xfId="0" applyAlignment="1" applyBorder="1" applyFont="1" applyNumberFormat="1" applyFill="1" applyProtection="1">
      <alignment horizontal="right" vertical="top"/>
    </xf>
    <xf xxid="184" numFmtId="177" fontId="40" fillId="2" borderId="11" xfId="0" applyAlignment="1" applyBorder="1" applyFont="1" applyNumberFormat="1" applyFill="1" applyProtection="1">
      <alignment horizontal="right" vertical="top"/>
    </xf>
    <xf xxid="185" numFmtId="176" fontId="8" fillId="2" borderId="18" xfId="0" applyAlignment="1" applyBorder="1" applyFont="1" applyNumberFormat="1" applyFill="1" applyProtection="1">
      <alignment horizontal="right" vertical="center"/>
    </xf>
    <xf xxid="186" numFmtId="176" fontId="9" fillId="2" borderId="18" xfId="0" applyAlignment="1" applyBorder="1" applyFont="1" applyNumberFormat="1" applyFill="1" applyProtection="1">
      <alignment horizontal="right" vertical="center"/>
    </xf>
    <xf xxid="187" numFmtId="176" fontId="40" fillId="2" borderId="18" xfId="0" applyAlignment="1" applyBorder="1" applyFont="1" applyNumberFormat="1" applyFill="1" applyProtection="1">
      <alignment horizontal="right" vertical="center"/>
    </xf>
    <xf xxid="188" numFmtId="176" fontId="10" fillId="2" borderId="18" xfId="0" applyAlignment="1" applyBorder="1" applyFont="1" applyNumberFormat="1" applyFill="1" applyProtection="1">
      <alignment horizontal="right" vertical="center"/>
    </xf>
    <xf xxid="189" numFmtId="176" fontId="38" fillId="2" borderId="18" xfId="0" applyAlignment="1" applyBorder="1" applyFont="1" applyNumberFormat="1" applyFill="1" applyProtection="1">
      <alignment horizontal="right" vertical="center"/>
    </xf>
    <xf xxid="190" numFmtId="176" fontId="39" fillId="2" borderId="18" xfId="0" applyAlignment="1" applyBorder="1" applyFont="1" applyNumberFormat="1" applyFill="1" applyProtection="1">
      <alignment horizontal="right" vertical="center"/>
    </xf>
    <xf xxid="191" numFmtId="176" fontId="9" fillId="2" borderId="22" xfId="0" applyAlignment="1" applyBorder="1" applyFont="1" applyNumberFormat="1" applyFill="1" applyProtection="1">
      <alignment horizontal="right" vertical="center"/>
    </xf>
    <xf xxid="192" numFmtId="176" fontId="40" fillId="2" borderId="22" xfId="0" applyAlignment="1" applyBorder="1" applyFont="1" applyNumberFormat="1" applyFill="1" applyProtection="1">
      <alignment horizontal="right" vertical="center"/>
    </xf>
    <xf xxid="193" numFmtId="176" fontId="8" fillId="2" borderId="18" xfId="0" applyAlignment="1" applyBorder="1" applyFont="1" applyNumberFormat="1" applyFill="1" applyProtection="1">
      <alignment horizontal="right" vertical="top"/>
    </xf>
    <xf xxid="194" numFmtId="176" fontId="9" fillId="2" borderId="18" xfId="0" applyAlignment="1" applyBorder="1" applyFont="1" applyNumberFormat="1" applyFill="1" applyProtection="1">
      <alignment horizontal="right" vertical="top"/>
    </xf>
    <xf xxid="195" numFmtId="176" fontId="10" fillId="2" borderId="18" xfId="0" applyAlignment="1" applyBorder="1" applyFont="1" applyNumberFormat="1" applyFill="1" applyProtection="1">
      <alignment horizontal="right" vertical="top"/>
    </xf>
    <xf xxid="196" numFmtId="176" fontId="38" fillId="2" borderId="18" xfId="0" applyAlignment="1" applyBorder="1" applyFont="1" applyNumberFormat="1" applyFill="1" applyProtection="1">
      <alignment horizontal="right" vertical="top"/>
    </xf>
    <xf xxid="197" numFmtId="176" fontId="9" fillId="2" borderId="22" xfId="0" applyAlignment="1" applyBorder="1" applyFont="1" applyNumberFormat="1" applyFill="1" applyProtection="1">
      <alignment horizontal="right" vertical="top"/>
    </xf>
    <xf xxid="198" numFmtId="177" fontId="8" fillId="2" borderId="18" xfId="0" applyAlignment="1" applyBorder="1" applyFont="1" applyNumberFormat="1" applyFill="1" applyProtection="1">
      <alignment horizontal="right" vertical="top"/>
    </xf>
    <xf xxid="199" numFmtId="177" fontId="9" fillId="2" borderId="18" xfId="0" applyAlignment="1" applyBorder="1" applyFont="1" applyNumberFormat="1" applyFill="1" applyProtection="1">
      <alignment horizontal="right" vertical="top"/>
    </xf>
    <xf xxid="200" numFmtId="177" fontId="8" fillId="2" borderId="18" xfId="0" applyAlignment="1" applyBorder="1" applyFont="1" applyNumberFormat="1" applyFill="1" applyProtection="1">
      <alignment horizontal="right"/>
    </xf>
    <xf xxid="201" numFmtId="177" fontId="9" fillId="2" borderId="18" xfId="0" applyAlignment="1" applyBorder="1" applyFont="1" applyNumberFormat="1" applyFill="1" applyProtection="1">
      <alignment horizontal="right"/>
    </xf>
    <xf xxid="202" numFmtId="177" fontId="10" fillId="2" borderId="18" xfId="0" applyAlignment="1" applyBorder="1" applyFont="1" applyNumberFormat="1" applyFill="1" applyProtection="1">
      <alignment horizontal="right" vertical="top"/>
    </xf>
    <xf xxid="203" numFmtId="177" fontId="38" fillId="2" borderId="18" xfId="0" applyAlignment="1" applyBorder="1" applyFont="1" applyNumberFormat="1" applyFill="1" applyProtection="1">
      <alignment horizontal="right" vertical="top"/>
    </xf>
    <xf xxid="204" numFmtId="177" fontId="10" fillId="2" borderId="18" xfId="0" applyAlignment="1" applyBorder="1" applyFont="1" applyNumberFormat="1" applyFill="1" applyProtection="1">
      <alignment horizontal="right"/>
    </xf>
    <xf xxid="205" numFmtId="177" fontId="38" fillId="2" borderId="18" xfId="0" applyAlignment="1" applyBorder="1" applyFont="1" applyNumberFormat="1" applyFill="1" applyProtection="1">
      <alignment horizontal="right"/>
    </xf>
    <xf xxid="206" numFmtId="177" fontId="9" fillId="2" borderId="22" xfId="0" applyAlignment="1" applyBorder="1" applyFont="1" applyNumberFormat="1" applyFill="1" applyProtection="1">
      <alignment horizontal="right" vertical="top"/>
    </xf>
    <xf xxid="207" numFmtId="177" fontId="9" fillId="2" borderId="22" xfId="0" applyAlignment="1" applyBorder="1" applyFont="1" applyNumberFormat="1" applyFill="1" applyProtection="1">
      <alignment horizontal="right"/>
    </xf>
    <xf xxid="208" numFmtId="177" fontId="40" fillId="2" borderId="18" xfId="0" applyAlignment="1" applyBorder="1" applyFont="1" applyNumberFormat="1" applyFill="1" applyProtection="1">
      <alignment horizontal="right" vertical="top"/>
    </xf>
    <xf xxid="209" numFmtId="177" fontId="39" fillId="2" borderId="18" xfId="0" applyAlignment="1" applyBorder="1" applyFont="1" applyNumberFormat="1" applyFill="1" applyProtection="1">
      <alignment horizontal="right" vertical="top"/>
    </xf>
    <xf xxid="210" numFmtId="177" fontId="40" fillId="2" borderId="22" xfId="0" applyAlignment="1" applyBorder="1" applyFont="1" applyNumberFormat="1" applyFill="1" applyProtection="1">
      <alignment horizontal="right" vertical="top"/>
    </xf>
    <xf xxid="211" numFmtId="0" fontId="9" fillId="2" borderId="0" xfId="0" applyAlignment="1" applyBorder="1" applyFont="1" applyNumberFormat="1" applyFill="1" applyProtection="1">
      <alignment horizontal="left"/>
    </xf>
    <xf xxid="212" numFmtId="0" fontId="34" fillId="2" borderId="0" xfId="0" applyAlignment="1" applyBorder="1" applyFont="1" applyNumberFormat="1" applyFill="1" applyProtection="1">
      <alignment horizontal="left"/>
    </xf>
    <xf xxid="213" numFmtId="0" fontId="37" fillId="2" borderId="0" xfId="0" applyAlignment="1" applyBorder="1" applyFont="1" applyNumberFormat="1" applyFill="1" applyProtection="1">
      <alignment horizontal="left"/>
    </xf>
    <xf xxid="214" numFmtId="0" fontId="9" fillId="2" borderId="0" xfId="0" applyAlignment="1" applyBorder="1" applyFont="1" applyNumberFormat="1" applyFill="1" applyProtection="1">
      <alignment horizontal="left" vertical="top"/>
    </xf>
    <xf xxid="215" numFmtId="0" fontId="34" fillId="2" borderId="0" xfId="0" applyAlignment="1" applyBorder="1" applyFont="1" applyNumberFormat="1" applyFill="1" applyProtection="1">
      <alignment horizontal="left" vertical="top"/>
    </xf>
    <xf xxid="216" numFmtId="0" fontId="37" fillId="2" borderId="0" xfId="0" applyAlignment="1" applyBorder="1" applyFont="1" applyNumberFormat="1" applyFill="1" applyProtection="1">
      <alignment horizontal="left" vertical="top"/>
    </xf>
    <xf xxid="217" numFmtId="176" fontId="39" fillId="2" borderId="11" xfId="0" applyAlignment="1" applyBorder="1" applyFont="1" applyNumberFormat="1" applyFill="1" applyProtection="1">
      <alignment horizontal="right" vertical="top"/>
    </xf>
    <xf xxid="218" numFmtId="176" fontId="40" fillId="2" borderId="11" xfId="0" applyAlignment="1" applyBorder="1" applyFont="1" applyNumberFormat="1" applyFill="1" applyProtection="1">
      <alignment horizontal="right" vertical="top"/>
    </xf>
    <xf xxid="219" numFmtId="177" fontId="10" fillId="2" borderId="10" xfId="0" applyAlignment="1" applyBorder="1" applyFont="1" applyNumberFormat="1" applyFill="1" applyProtection="1">
      <alignment horizontal="right" vertical="top"/>
    </xf>
    <xf xxid="220" numFmtId="177" fontId="38" fillId="2" borderId="10" xfId="0" applyAlignment="1" applyBorder="1" applyFont="1" applyNumberFormat="1" applyFill="1" applyProtection="1">
      <alignment horizontal="right" vertical="top"/>
    </xf>
    <xf xxid="221" numFmtId="177" fontId="39" fillId="2" borderId="10" xfId="0" applyAlignment="1" applyBorder="1" applyFont="1" applyNumberFormat="1" applyFill="1" applyProtection="1">
      <alignment horizontal="right" vertical="top"/>
    </xf>
    <xf xxid="222" numFmtId="177" fontId="10" fillId="2" borderId="11" xfId="0" applyAlignment="1" applyBorder="1" applyFont="1" applyNumberFormat="1" applyFill="1" applyProtection="1">
      <alignment horizontal="right" vertical="center"/>
    </xf>
    <xf xxid="223" numFmtId="177" fontId="38" fillId="2" borderId="11" xfId="0" applyAlignment="1" applyBorder="1" applyFont="1" applyNumberFormat="1" applyFill="1" applyProtection="1">
      <alignment horizontal="right" vertical="center"/>
    </xf>
    <xf xxid="224" numFmtId="177" fontId="39" fillId="2" borderId="11" xfId="0" applyAlignment="1" applyBorder="1" applyFont="1" applyNumberFormat="1" applyFill="1" applyProtection="1">
      <alignment horizontal="right" vertical="center"/>
    </xf>
    <xf xxid="225" numFmtId="177" fontId="9" fillId="2" borderId="11" xfId="0" applyAlignment="1" applyBorder="1" applyFont="1" applyNumberFormat="1" applyFill="1" applyProtection="1">
      <alignment horizontal="right" vertical="center"/>
    </xf>
    <xf xxid="226" numFmtId="177" fontId="40" fillId="2" borderId="11" xfId="0" applyAlignment="1" applyBorder="1" applyFont="1" applyNumberFormat="1" applyFill="1" applyProtection="1">
      <alignment horizontal="right" vertical="center"/>
    </xf>
    <xf xxid="227" numFmtId="176" fontId="10" fillId="2" borderId="11" xfId="0" applyAlignment="1" applyBorder="1" applyFont="1" applyNumberFormat="1" applyFill="1" applyProtection="1">
      <alignment horizontal="right"/>
    </xf>
    <xf xxid="228" numFmtId="176" fontId="38" fillId="2" borderId="11" xfId="0" applyAlignment="1" applyBorder="1" applyFont="1" applyNumberFormat="1" applyFill="1" applyProtection="1">
      <alignment horizontal="right"/>
    </xf>
    <xf xxid="229" numFmtId="176" fontId="9" fillId="2" borderId="11" xfId="0" applyAlignment="1" applyBorder="1" applyFont="1" applyNumberFormat="1" applyFill="1" applyProtection="1">
      <alignment horizontal="right"/>
    </xf>
    <xf xxid="230" numFmtId="177" fontId="10" fillId="2" borderId="10" xfId="0" applyAlignment="1" applyBorder="1" applyFont="1" applyNumberFormat="1" applyFill="1" applyProtection="1">
      <alignment horizontal="right"/>
    </xf>
    <xf xxid="231" numFmtId="177" fontId="38" fillId="2" borderId="10" xfId="0" applyAlignment="1" applyBorder="1" applyFont="1" applyNumberFormat="1" applyFill="1" applyProtection="1">
      <alignment horizontal="right"/>
    </xf>
    <xf xxid="232" numFmtId="176" fontId="40" fillId="2" borderId="18" xfId="0" applyAlignment="1" applyBorder="1" applyFont="1" applyNumberFormat="1" applyFill="1" applyProtection="1">
      <alignment horizontal="right" vertical="top"/>
    </xf>
    <xf xxid="233" numFmtId="176" fontId="39" fillId="2" borderId="18" xfId="0" applyAlignment="1" applyBorder="1" applyFont="1" applyNumberFormat="1" applyFill="1" applyProtection="1">
      <alignment horizontal="right" vertical="top"/>
    </xf>
    <xf xxid="234" numFmtId="178" fontId="10" fillId="2" borderId="11" xfId="0" applyAlignment="1" applyBorder="1" applyFont="1" applyNumberFormat="1" applyFill="1" applyProtection="1">
      <alignment horizontal="right" vertical="center"/>
    </xf>
    <xf xxid="235" numFmtId="178" fontId="38" fillId="2" borderId="11" xfId="0" applyAlignment="1" applyBorder="1" applyFont="1" applyNumberFormat="1" applyFill="1" applyProtection="1">
      <alignment horizontal="right" vertical="center"/>
    </xf>
    <xf xxid="236" numFmtId="178" fontId="39" fillId="2" borderId="11" xfId="0" applyAlignment="1" applyBorder="1" applyFont="1" applyNumberFormat="1" applyFill="1" applyProtection="1">
      <alignment horizontal="right" vertical="center"/>
    </xf>
    <xf xxid="237" numFmtId="178" fontId="10" fillId="2" borderId="11" xfId="0" applyAlignment="1" applyBorder="1" applyFont="1" applyNumberFormat="1" applyFill="1" applyProtection="1">
      <alignment horizontal="right" vertical="top"/>
    </xf>
    <xf xxid="238" numFmtId="178" fontId="38" fillId="2" borderId="11" xfId="0" applyAlignment="1" applyBorder="1" applyFont="1" applyNumberFormat="1" applyFill="1" applyProtection="1">
      <alignment horizontal="right" vertical="top"/>
    </xf>
    <xf xxid="239" numFmtId="178" fontId="39" fillId="2" borderId="11" xfId="0" applyAlignment="1" applyBorder="1" applyFont="1" applyNumberFormat="1" applyFill="1" applyProtection="1">
      <alignment horizontal="right" vertical="top"/>
    </xf>
    <xf xxid="240" numFmtId="0" fontId="34" fillId="2" borderId="0" xfId="0" applyAlignment="1" applyBorder="1" applyFont="1" applyNumberFormat="1" applyFill="1" applyProtection="1">
      <alignment horizontal="left" vertical="center" wrapText="1"/>
    </xf>
    <xf xxid="241" numFmtId="0" fontId="37" fillId="2" borderId="0" xfId="0" applyAlignment="1" applyBorder="1" applyFont="1" applyNumberFormat="1" applyFill="1" applyProtection="1">
      <alignment horizontal="left" vertical="center" wrapText="1"/>
    </xf>
    <xf xxid="242" numFmtId="177" fontId="8" fillId="2" borderId="18" xfId="0" applyAlignment="1" applyBorder="1" applyFont="1" applyNumberFormat="1" applyFill="1" applyProtection="1">
      <alignment horizontal="right" vertical="center"/>
    </xf>
    <xf xxid="243" numFmtId="177" fontId="9" fillId="2" borderId="18" xfId="0" applyAlignment="1" applyBorder="1" applyFont="1" applyNumberFormat="1" applyFill="1" applyProtection="1">
      <alignment horizontal="right" vertical="center"/>
    </xf>
    <xf xxid="244" numFmtId="177" fontId="40" fillId="2" borderId="18" xfId="0" applyAlignment="1" applyBorder="1" applyFont="1" applyNumberFormat="1" applyFill="1" applyProtection="1">
      <alignment horizontal="right" vertical="center"/>
    </xf>
    <xf xxid="245" numFmtId="177" fontId="10" fillId="2" borderId="18" xfId="0" applyAlignment="1" applyBorder="1" applyFont="1" applyNumberFormat="1" applyFill="1" applyProtection="1">
      <alignment horizontal="right" vertical="center"/>
    </xf>
    <xf xxid="246" numFmtId="177" fontId="38" fillId="2" borderId="18" xfId="0" applyAlignment="1" applyBorder="1" applyFont="1" applyNumberFormat="1" applyFill="1" applyProtection="1">
      <alignment horizontal="right" vertical="center"/>
    </xf>
    <xf xxid="247" numFmtId="177" fontId="39" fillId="2" borderId="18" xfId="0" applyAlignment="1" applyBorder="1" applyFont="1" applyNumberFormat="1" applyFill="1" applyProtection="1">
      <alignment horizontal="right" vertical="center"/>
    </xf>
    <xf xxid="248" numFmtId="176" fontId="8" fillId="2" borderId="18" xfId="0" applyAlignment="1" applyBorder="1" applyFont="1" applyNumberFormat="1" applyFill="1" applyProtection="1">
      <alignment horizontal="right"/>
    </xf>
    <xf xxid="249" numFmtId="176" fontId="9" fillId="2" borderId="18" xfId="0" applyAlignment="1" applyBorder="1" applyFont="1" applyNumberFormat="1" applyFill="1" applyProtection="1">
      <alignment horizontal="right"/>
    </xf>
    <xf xxid="250" numFmtId="176" fontId="10" fillId="2" borderId="18" xfId="0" applyAlignment="1" applyBorder="1" applyFont="1" applyNumberFormat="1" applyFill="1" applyProtection="1">
      <alignment horizontal="right"/>
    </xf>
    <xf xxid="251" numFmtId="176" fontId="38" fillId="2" borderId="18" xfId="0" applyAlignment="1" applyBorder="1" applyFont="1" applyNumberFormat="1" applyFill="1" applyProtection="1">
      <alignment horizontal="right"/>
    </xf>
    <xf xxid="252" numFmtId="178" fontId="10" fillId="2" borderId="11" xfId="0" applyAlignment="1" applyBorder="1" applyFont="1" applyNumberFormat="1" applyFill="1" applyProtection="1">
      <alignment horizontal="right"/>
    </xf>
    <xf xxid="253" numFmtId="178" fontId="38" fillId="2" borderId="11" xfId="0" applyAlignment="1" applyBorder="1" applyFont="1" applyNumberFormat="1" applyFill="1" applyProtection="1">
      <alignment horizontal="right"/>
    </xf>
  </cellXfs>
  <cellStyles count="50">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Comma" xfId="34" builtinId="3"/>
    <cellStyle name="Comma [0]" xfId="35" builtinId="6"/>
    <cellStyle name="Followed Hyperlink" xfId="36" builtinId="9"/>
    <cellStyle name="中等" xfId="37"/>
    <cellStyle name="合計" xfId="38"/>
    <cellStyle name="好" xfId="39"/>
    <cellStyle name="Percent" xfId="40" builtinId="5"/>
    <cellStyle name="計算方式" xfId="41"/>
    <cellStyle name="Currency" xfId="42" builtinId="4"/>
    <cellStyle name="Currency [0]" xfId="43" builtinId="7"/>
    <cellStyle name="連結的儲存格" xfId="44"/>
    <cellStyle name="備註" xfId="45"/>
    <cellStyle name="Hyperlink" xfId="46" builtinId="8"/>
    <cellStyle name="說明文字" xfId="47"/>
    <cellStyle name="輔色1" xfId="48"/>
    <cellStyle name="輔色2" xfId="49"/>
    <cellStyle name="輔色3" xfId="50"/>
    <cellStyle name="輔色4" xfId="51"/>
    <cellStyle name="輔色5" xfId="52"/>
    <cellStyle name="輔色6" xfId="53"/>
    <cellStyle name="標題" xfId="54"/>
    <cellStyle name="標題 1" xfId="55"/>
    <cellStyle name="標題 2" xfId="56"/>
    <cellStyle name="標題 3" xfId="57"/>
    <cellStyle name="標題 4" xfId="58"/>
    <cellStyle name="輸入" xfId="59"/>
    <cellStyle name="輸出" xfId="60"/>
    <cellStyle name="檢查儲存格" xfId="61"/>
    <cellStyle name="壞" xfId="62"/>
    <cellStyle name="警告文字" xfId="63"/>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47"/>
  <sheetViews>
    <sheetView view="normal" workbookViewId="0">
      <selection pane="topLeft" activeCell="A3" sqref="A3"/>
    </sheetView>
  </sheetViews>
  <sheetFormatPr customHeight="1" defaultRowHeight="16.5" baseColWidth="0"/>
  <cols>
    <col min="1" max="1" width="22.625" style="2" customWidth="1"/>
    <col min="2" max="4" width="10.25" customWidth="1"/>
    <col min="5" max="5" width="11.125" customWidth="1"/>
    <col min="6" max="7" width="9.625" customWidth="1"/>
    <col min="8" max="8" width="12.125" style="2" customWidth="1"/>
    <col min="9" max="12" width="12.125" customWidth="1"/>
    <col min="13" max="13" width="22.625" customWidth="1"/>
    <col min="14" max="14" width="22.625" style="2" customWidth="1"/>
    <col min="15" max="15" width="12.125" customWidth="1"/>
    <col min="16" max="16" width="10.25" hidden="1" customWidth="1"/>
    <col min="17" max="20" width="12.125" customWidth="1"/>
    <col min="21" max="21" width="10.125" style="2" customWidth="1"/>
    <col min="22" max="26" width="10.125" customWidth="1"/>
    <col min="27" max="27" width="22.625" customWidth="1"/>
  </cols>
  <sheetData>
    <row r="1" spans="1:27" customFormat="1" ht="24.95" customHeight="1">
      <c r="A1" s="68" t="s">
        <v>5</v>
      </c>
      <c r="B1" s="68"/>
      <c r="C1" s="68"/>
      <c r="D1" s="68"/>
      <c r="E1" s="68"/>
      <c r="F1" s="68"/>
      <c r="G1" s="68"/>
      <c r="H1" s="68" t="s">
        <v>5</v>
      </c>
      <c r="I1" s="68"/>
      <c r="J1" s="68"/>
      <c r="K1" s="68"/>
      <c r="L1" s="68"/>
      <c r="M1" s="68"/>
      <c r="N1" s="68" t="s">
        <v>1</v>
      </c>
      <c r="O1" s="68"/>
      <c r="P1" s="68"/>
      <c r="Q1" s="68"/>
      <c r="R1" s="68"/>
      <c r="S1" s="68"/>
      <c r="T1" s="68"/>
      <c r="U1" s="68" t="s">
        <v>1</v>
      </c>
      <c r="V1" s="68"/>
      <c r="W1" s="68"/>
      <c r="X1" s="68"/>
      <c r="Y1" s="68"/>
      <c r="Z1" s="68"/>
      <c r="AA1" s="68"/>
    </row>
    <row r="2" spans="1:27" s="2" customFormat="1" ht="15" customHeight="1">
      <c r="A2" s="73" t="s">
        <v>6</v>
      </c>
      <c r="B2" s="73"/>
      <c r="C2" s="73"/>
      <c r="D2" s="73"/>
      <c r="E2" s="73"/>
      <c r="F2" s="73"/>
      <c r="G2" s="73"/>
      <c r="H2" s="73" t="s">
        <v>6</v>
      </c>
      <c r="I2" s="73"/>
      <c r="J2" s="73"/>
      <c r="K2" s="73"/>
      <c r="L2" s="73"/>
      <c r="M2" s="73"/>
      <c r="N2" s="73" t="s">
        <v>6</v>
      </c>
      <c r="O2" s="73"/>
      <c r="P2" s="73"/>
      <c r="Q2" s="73"/>
      <c r="R2" s="73"/>
      <c r="S2" s="73"/>
      <c r="T2" s="73"/>
      <c r="U2" s="73" t="s">
        <v>6</v>
      </c>
      <c r="V2" s="73"/>
      <c r="W2" s="73"/>
      <c r="X2" s="73"/>
      <c r="Y2" s="73"/>
      <c r="Z2" s="73"/>
      <c r="AA2" s="73"/>
    </row>
    <row r="3" spans="1:27" s="1" customFormat="1" ht="15" customHeight="1" thickBot="1">
      <c r="A3" s="1"/>
      <c r="C3" s="51"/>
      <c r="D3" s="51"/>
      <c r="E3" s="51"/>
      <c r="F3" s="51"/>
      <c r="G3" s="52" t="s">
        <v>7</v>
      </c>
      <c r="L3" s="51"/>
      <c r="M3" s="31" t="s">
        <v>7</v>
      </c>
      <c r="N3" s="1"/>
      <c r="P3" s="51"/>
      <c r="Q3" s="51"/>
      <c r="R3" s="51"/>
      <c r="S3" s="51"/>
      <c r="T3" s="52" t="s">
        <v>7</v>
      </c>
      <c r="Z3" s="51"/>
      <c r="AA3" s="31" t="s">
        <v>7</v>
      </c>
    </row>
    <row r="4" spans="1:27" ht="14.1" customHeight="1">
      <c r="A4" s="64" t="s">
        <v>12</v>
      </c>
      <c r="B4" s="69" t="s">
        <v>13</v>
      </c>
      <c r="C4" s="56" t="s">
        <v>14</v>
      </c>
      <c r="D4" s="56" t="s">
        <v>10</v>
      </c>
      <c r="E4" s="56" t="s">
        <v>11</v>
      </c>
      <c r="F4" s="56" t="s">
        <v>30</v>
      </c>
      <c r="G4" s="56" t="s">
        <v>31</v>
      </c>
      <c r="H4" s="66" t="s">
        <v>15</v>
      </c>
      <c r="I4" s="56" t="s">
        <v>28</v>
      </c>
      <c r="J4" s="56" t="s">
        <v>29</v>
      </c>
      <c r="K4" s="56" t="s">
        <v>32</v>
      </c>
      <c r="L4" s="62" t="s">
        <v>16</v>
      </c>
      <c r="M4" s="71" t="s">
        <v>12</v>
      </c>
      <c r="N4" s="64" t="s">
        <v>12</v>
      </c>
      <c r="O4" s="74" t="s">
        <v>33</v>
      </c>
      <c r="P4" s="54"/>
      <c r="Q4" s="56" t="s">
        <v>17</v>
      </c>
      <c r="R4" s="56" t="s">
        <v>18</v>
      </c>
      <c r="S4" s="56" t="s">
        <v>19</v>
      </c>
      <c r="T4" s="56" t="s">
        <v>20</v>
      </c>
      <c r="U4" s="66" t="s">
        <v>21</v>
      </c>
      <c r="V4" s="56" t="s">
        <v>22</v>
      </c>
      <c r="W4" s="56" t="s">
        <v>23</v>
      </c>
      <c r="X4" s="56" t="s">
        <v>24</v>
      </c>
      <c r="Y4" s="56" t="s">
        <v>25</v>
      </c>
      <c r="Z4" s="62" t="s">
        <v>27</v>
      </c>
      <c r="AA4" s="71" t="s">
        <v>12</v>
      </c>
    </row>
    <row r="5" spans="1:27" ht="42" customHeight="1" thickBot="1">
      <c r="A5" s="65"/>
      <c r="B5" s="70"/>
      <c r="C5" s="57"/>
      <c r="D5" s="57"/>
      <c r="E5" s="57"/>
      <c r="F5" s="57"/>
      <c r="G5" s="57"/>
      <c r="H5" s="67"/>
      <c r="I5" s="59"/>
      <c r="J5" s="57"/>
      <c r="K5" s="57"/>
      <c r="L5" s="63"/>
      <c r="M5" s="72"/>
      <c r="N5" s="65"/>
      <c r="O5" s="75"/>
      <c r="P5" s="53" t="s">
        <v>26</v>
      </c>
      <c r="Q5" s="57"/>
      <c r="R5" s="57"/>
      <c r="S5" s="57"/>
      <c r="T5" s="57"/>
      <c r="U5" s="67"/>
      <c r="V5" s="57"/>
      <c r="W5" s="57"/>
      <c r="X5" s="57"/>
      <c r="Y5" s="59"/>
      <c r="Z5" s="76"/>
      <c r="AA5" s="72"/>
    </row>
    <row r="6" spans="1:27" ht="5.1" customHeight="1">
      <c r="A6" s="16"/>
      <c r="B6" s="4"/>
      <c r="C6" s="5"/>
      <c r="D6" s="5"/>
      <c r="E6" s="5"/>
      <c r="F6" s="6"/>
      <c r="G6" s="6"/>
      <c r="H6" s="14"/>
      <c r="I6" s="12"/>
      <c r="J6" s="12"/>
      <c r="K6" s="19"/>
      <c r="L6" s="10"/>
      <c r="M6" s="8"/>
      <c r="N6" s="16"/>
      <c r="O6" s="4"/>
      <c r="P6" s="5"/>
      <c r="Q6" s="5"/>
      <c r="R6" s="5"/>
      <c r="S6" s="6"/>
      <c r="T6" s="6"/>
      <c r="U6" s="14"/>
      <c r="V6" s="12"/>
      <c r="W6" s="12"/>
      <c r="X6" s="19"/>
      <c r="Y6" s="19"/>
      <c r="Z6" s="10"/>
      <c r="AA6" s="8"/>
    </row>
    <row r="7" spans="1:27" ht="15.95" customHeight="1">
      <c r="A7" s="94" t="s">
        <v>13</v>
      </c>
      <c r="B7" s="99">
        <v>1421983</v>
      </c>
      <c r="C7" s="105">
        <v>63216</v>
      </c>
      <c r="D7" s="105">
        <v>191973</v>
      </c>
      <c r="E7" s="105">
        <v>265868</v>
      </c>
      <c r="F7" s="107">
        <v>21399</v>
      </c>
      <c r="G7" s="107">
        <v>11405</v>
      </c>
      <c r="H7" s="123">
        <v>47021</v>
      </c>
      <c r="I7" s="126">
        <v>248709</v>
      </c>
      <c r="J7" s="126">
        <v>8444</v>
      </c>
      <c r="K7" s="105">
        <v>26884</v>
      </c>
      <c r="L7" s="128">
        <v>1354</v>
      </c>
      <c r="M7" s="94" t="s">
        <v>13</v>
      </c>
      <c r="N7" s="149" t="s">
        <v>13</v>
      </c>
      <c r="O7" s="99">
        <v>354000</v>
      </c>
      <c r="P7" s="160">
        <v>0</v>
      </c>
      <c r="Q7" s="105">
        <v>1463</v>
      </c>
      <c r="R7" s="105">
        <v>27714</v>
      </c>
      <c r="S7" s="107">
        <v>61997</v>
      </c>
      <c r="T7" s="107">
        <v>61734</v>
      </c>
      <c r="U7" s="123">
        <v>6635</v>
      </c>
      <c r="V7" s="126">
        <v>9412</v>
      </c>
      <c r="W7" s="126">
        <v>982</v>
      </c>
      <c r="X7" s="105">
        <v>795</v>
      </c>
      <c r="Y7" s="172">
        <v>0</v>
      </c>
      <c r="Z7" s="128">
        <v>10978</v>
      </c>
      <c r="AA7" s="177" t="s">
        <v>13</v>
      </c>
    </row>
    <row r="8" spans="1:27" ht="15.95" customHeight="1">
      <c r="A8" s="94" t="s">
        <v>0</v>
      </c>
      <c r="B8" s="99">
        <v>1251251</v>
      </c>
      <c r="C8" s="105">
        <v>63216</v>
      </c>
      <c r="D8" s="105">
        <v>191973</v>
      </c>
      <c r="E8" s="105">
        <v>265868</v>
      </c>
      <c r="F8" s="107">
        <v>21399</v>
      </c>
      <c r="G8" s="107">
        <v>11405</v>
      </c>
      <c r="H8" s="123">
        <v>47021</v>
      </c>
      <c r="I8" s="126">
        <v>248709</v>
      </c>
      <c r="J8" s="126">
        <v>8444</v>
      </c>
      <c r="K8" s="105">
        <v>26884</v>
      </c>
      <c r="L8" s="128">
        <v>1354</v>
      </c>
      <c r="M8" s="94" t="s">
        <v>0</v>
      </c>
      <c r="N8" s="149" t="s">
        <v>0</v>
      </c>
      <c r="O8" s="99">
        <v>354000</v>
      </c>
      <c r="P8" s="160">
        <v>0</v>
      </c>
      <c r="Q8" s="160">
        <v>0</v>
      </c>
      <c r="R8" s="160">
        <v>0</v>
      </c>
      <c r="S8" s="162">
        <v>0</v>
      </c>
      <c r="T8" s="162">
        <v>0</v>
      </c>
      <c r="U8" s="180">
        <v>0</v>
      </c>
      <c r="V8" s="183">
        <v>0</v>
      </c>
      <c r="W8" s="183">
        <v>0</v>
      </c>
      <c r="X8" s="160">
        <v>0</v>
      </c>
      <c r="Y8" s="160">
        <v>0</v>
      </c>
      <c r="Z8" s="128">
        <v>10978</v>
      </c>
      <c r="AA8" s="177" t="s">
        <v>0</v>
      </c>
    </row>
    <row r="9" spans="1:27" s="28" customFormat="1" ht="23.1" customHeight="1">
      <c r="A9" s="95" t="s">
        <v>37</v>
      </c>
      <c r="B9" s="101">
        <v>527384</v>
      </c>
      <c r="C9" s="114">
        <v>0</v>
      </c>
      <c r="D9" s="111">
        <v>71193</v>
      </c>
      <c r="E9" s="111">
        <v>102821</v>
      </c>
      <c r="F9" s="112">
        <v>10824</v>
      </c>
      <c r="G9" s="112">
        <v>4857</v>
      </c>
      <c r="H9" s="130">
        <v>-102</v>
      </c>
      <c r="I9" s="132">
        <v>162919</v>
      </c>
      <c r="J9" s="132">
        <v>7583</v>
      </c>
      <c r="K9" s="111">
        <v>8</v>
      </c>
      <c r="L9" s="133">
        <v>9</v>
      </c>
      <c r="M9" s="95" t="s">
        <v>37</v>
      </c>
      <c r="N9" s="95" t="s">
        <v>37</v>
      </c>
      <c r="O9" s="101">
        <v>167271</v>
      </c>
      <c r="P9" s="114">
        <v>0</v>
      </c>
      <c r="Q9" s="114">
        <v>0</v>
      </c>
      <c r="R9" s="114">
        <v>0</v>
      </c>
      <c r="S9" s="117">
        <v>0</v>
      </c>
      <c r="T9" s="117">
        <v>0</v>
      </c>
      <c r="U9" s="135">
        <v>0</v>
      </c>
      <c r="V9" s="139">
        <v>0</v>
      </c>
      <c r="W9" s="139">
        <v>0</v>
      </c>
      <c r="X9" s="114">
        <v>0</v>
      </c>
      <c r="Y9" s="114">
        <v>0</v>
      </c>
      <c r="Z9" s="142">
        <v>0</v>
      </c>
      <c r="AA9" s="95" t="s">
        <v>37</v>
      </c>
    </row>
    <row r="10" spans="1:27" s="28" customFormat="1" ht="23.1" customHeight="1">
      <c r="A10" s="95" t="s">
        <v>38</v>
      </c>
      <c r="B10" s="101">
        <v>338020</v>
      </c>
      <c r="C10" s="114">
        <v>0</v>
      </c>
      <c r="D10" s="111">
        <v>72395</v>
      </c>
      <c r="E10" s="111">
        <v>110206</v>
      </c>
      <c r="F10" s="112">
        <v>4456</v>
      </c>
      <c r="G10" s="112">
        <v>2925</v>
      </c>
      <c r="H10" s="130">
        <v>25354</v>
      </c>
      <c r="I10" s="132">
        <v>36558</v>
      </c>
      <c r="J10" s="132">
        <v>132</v>
      </c>
      <c r="K10" s="111">
        <v>9967</v>
      </c>
      <c r="L10" s="133">
        <v>833</v>
      </c>
      <c r="M10" s="95" t="s">
        <v>38</v>
      </c>
      <c r="N10" s="95" t="s">
        <v>38</v>
      </c>
      <c r="O10" s="101">
        <v>72213</v>
      </c>
      <c r="P10" s="114">
        <v>0</v>
      </c>
      <c r="Q10" s="114">
        <v>0</v>
      </c>
      <c r="R10" s="114">
        <v>0</v>
      </c>
      <c r="S10" s="117">
        <v>0</v>
      </c>
      <c r="T10" s="117">
        <v>0</v>
      </c>
      <c r="U10" s="135">
        <v>0</v>
      </c>
      <c r="V10" s="139">
        <v>0</v>
      </c>
      <c r="W10" s="139">
        <v>0</v>
      </c>
      <c r="X10" s="114">
        <v>0</v>
      </c>
      <c r="Y10" s="114">
        <v>0</v>
      </c>
      <c r="Z10" s="133">
        <v>2982</v>
      </c>
      <c r="AA10" s="95" t="s">
        <v>38</v>
      </c>
    </row>
    <row r="11" spans="1:27" s="28" customFormat="1" ht="23.1" customHeight="1">
      <c r="A11" s="95" t="s">
        <v>39</v>
      </c>
      <c r="B11" s="101">
        <v>151774</v>
      </c>
      <c r="C11" s="114">
        <v>0</v>
      </c>
      <c r="D11" s="111">
        <v>24711</v>
      </c>
      <c r="E11" s="111">
        <v>26069</v>
      </c>
      <c r="F11" s="112">
        <v>2922</v>
      </c>
      <c r="G11" s="112">
        <v>1794</v>
      </c>
      <c r="H11" s="130">
        <v>10149</v>
      </c>
      <c r="I11" s="132">
        <v>23463</v>
      </c>
      <c r="J11" s="132">
        <v>288</v>
      </c>
      <c r="K11" s="111">
        <v>4745</v>
      </c>
      <c r="L11" s="133">
        <v>446</v>
      </c>
      <c r="M11" s="95" t="s">
        <v>39</v>
      </c>
      <c r="N11" s="95" t="s">
        <v>39</v>
      </c>
      <c r="O11" s="101">
        <v>55472</v>
      </c>
      <c r="P11" s="114">
        <v>0</v>
      </c>
      <c r="Q11" s="114">
        <v>0</v>
      </c>
      <c r="R11" s="114">
        <v>0</v>
      </c>
      <c r="S11" s="117">
        <v>0</v>
      </c>
      <c r="T11" s="117">
        <v>0</v>
      </c>
      <c r="U11" s="135">
        <v>0</v>
      </c>
      <c r="V11" s="139">
        <v>0</v>
      </c>
      <c r="W11" s="139">
        <v>0</v>
      </c>
      <c r="X11" s="114">
        <v>0</v>
      </c>
      <c r="Y11" s="114">
        <v>0</v>
      </c>
      <c r="Z11" s="133">
        <v>1715</v>
      </c>
      <c r="AA11" s="95" t="s">
        <v>39</v>
      </c>
    </row>
    <row r="12" spans="1:27" s="28" customFormat="1" ht="23.1" customHeight="1">
      <c r="A12" s="95" t="s">
        <v>40</v>
      </c>
      <c r="B12" s="101">
        <v>77977</v>
      </c>
      <c r="C12" s="114">
        <v>0</v>
      </c>
      <c r="D12" s="111">
        <v>11051</v>
      </c>
      <c r="E12" s="111">
        <v>12290</v>
      </c>
      <c r="F12" s="112">
        <v>1069</v>
      </c>
      <c r="G12" s="112">
        <v>652</v>
      </c>
      <c r="H12" s="130">
        <v>859</v>
      </c>
      <c r="I12" s="132">
        <v>12664</v>
      </c>
      <c r="J12" s="132">
        <v>68</v>
      </c>
      <c r="K12" s="111">
        <v>11297</v>
      </c>
      <c r="L12" s="133">
        <v>4</v>
      </c>
      <c r="M12" s="95" t="s">
        <v>40</v>
      </c>
      <c r="N12" s="95" t="s">
        <v>40</v>
      </c>
      <c r="O12" s="101">
        <v>21747</v>
      </c>
      <c r="P12" s="114">
        <v>0</v>
      </c>
      <c r="Q12" s="114">
        <v>0</v>
      </c>
      <c r="R12" s="114">
        <v>0</v>
      </c>
      <c r="S12" s="117">
        <v>0</v>
      </c>
      <c r="T12" s="117">
        <v>0</v>
      </c>
      <c r="U12" s="135">
        <v>0</v>
      </c>
      <c r="V12" s="139">
        <v>0</v>
      </c>
      <c r="W12" s="139">
        <v>0</v>
      </c>
      <c r="X12" s="114">
        <v>0</v>
      </c>
      <c r="Y12" s="114">
        <v>0</v>
      </c>
      <c r="Z12" s="133">
        <v>6276</v>
      </c>
      <c r="AA12" s="95" t="s">
        <v>40</v>
      </c>
    </row>
    <row r="13" spans="1:27" s="28" customFormat="1" ht="23.1" customHeight="1">
      <c r="A13" s="95" t="s">
        <v>41</v>
      </c>
      <c r="B13" s="101">
        <v>92880</v>
      </c>
      <c r="C13" s="114">
        <v>0</v>
      </c>
      <c r="D13" s="111">
        <v>12623</v>
      </c>
      <c r="E13" s="111">
        <v>14483</v>
      </c>
      <c r="F13" s="112">
        <v>2128</v>
      </c>
      <c r="G13" s="112">
        <v>1177</v>
      </c>
      <c r="H13" s="130">
        <v>10760</v>
      </c>
      <c r="I13" s="132">
        <v>13105</v>
      </c>
      <c r="J13" s="132">
        <v>373</v>
      </c>
      <c r="K13" s="111">
        <v>867</v>
      </c>
      <c r="L13" s="133">
        <v>61</v>
      </c>
      <c r="M13" s="95" t="s">
        <v>41</v>
      </c>
      <c r="N13" s="95" t="s">
        <v>41</v>
      </c>
      <c r="O13" s="101">
        <v>37298</v>
      </c>
      <c r="P13" s="114">
        <v>0</v>
      </c>
      <c r="Q13" s="114">
        <v>0</v>
      </c>
      <c r="R13" s="114">
        <v>0</v>
      </c>
      <c r="S13" s="117">
        <v>0</v>
      </c>
      <c r="T13" s="117">
        <v>0</v>
      </c>
      <c r="U13" s="135">
        <v>0</v>
      </c>
      <c r="V13" s="139">
        <v>0</v>
      </c>
      <c r="W13" s="139">
        <v>0</v>
      </c>
      <c r="X13" s="114">
        <v>0</v>
      </c>
      <c r="Y13" s="114">
        <v>0</v>
      </c>
      <c r="Z13" s="133">
        <v>5</v>
      </c>
      <c r="AA13" s="95" t="s">
        <v>41</v>
      </c>
    </row>
    <row r="14" spans="1:27" ht="18" customHeight="1">
      <c r="A14" s="95" t="s">
        <v>42</v>
      </c>
      <c r="B14" s="101">
        <v>63216</v>
      </c>
      <c r="C14" s="111">
        <v>63216</v>
      </c>
      <c r="D14" s="114">
        <v>0</v>
      </c>
      <c r="E14" s="114">
        <v>0</v>
      </c>
      <c r="F14" s="117">
        <v>0</v>
      </c>
      <c r="G14" s="117">
        <v>0</v>
      </c>
      <c r="H14" s="135">
        <v>0</v>
      </c>
      <c r="I14" s="139">
        <v>0</v>
      </c>
      <c r="J14" s="139">
        <v>0</v>
      </c>
      <c r="K14" s="114">
        <v>0</v>
      </c>
      <c r="L14" s="142">
        <v>0</v>
      </c>
      <c r="M14" s="95" t="s">
        <v>42</v>
      </c>
      <c r="N14" s="151" t="s">
        <v>42</v>
      </c>
      <c r="O14" s="156">
        <v>0</v>
      </c>
      <c r="P14" s="114">
        <v>0</v>
      </c>
      <c r="Q14" s="114">
        <v>0</v>
      </c>
      <c r="R14" s="114">
        <v>0</v>
      </c>
      <c r="S14" s="117">
        <v>0</v>
      </c>
      <c r="T14" s="117">
        <v>0</v>
      </c>
      <c r="U14" s="135">
        <v>0</v>
      </c>
      <c r="V14" s="139">
        <v>0</v>
      </c>
      <c r="W14" s="139">
        <v>0</v>
      </c>
      <c r="X14" s="114">
        <v>0</v>
      </c>
      <c r="Y14" s="114">
        <v>0</v>
      </c>
      <c r="Z14" s="142">
        <v>0</v>
      </c>
      <c r="AA14" s="95" t="s">
        <v>42</v>
      </c>
    </row>
    <row r="15" spans="1:27" s="28" customFormat="1" ht="24" customHeight="1">
      <c r="A15" s="96" t="s">
        <v>43</v>
      </c>
      <c r="B15" s="102">
        <v>170732</v>
      </c>
      <c r="C15" s="119">
        <v>0</v>
      </c>
      <c r="D15" s="119">
        <v>0</v>
      </c>
      <c r="E15" s="119">
        <v>0</v>
      </c>
      <c r="F15" s="120">
        <v>0</v>
      </c>
      <c r="G15" s="120">
        <v>0</v>
      </c>
      <c r="H15" s="144">
        <v>0</v>
      </c>
      <c r="I15" s="145">
        <v>0</v>
      </c>
      <c r="J15" s="145">
        <v>0</v>
      </c>
      <c r="K15" s="119">
        <v>0</v>
      </c>
      <c r="L15" s="146">
        <v>0</v>
      </c>
      <c r="M15" s="96" t="s">
        <v>43</v>
      </c>
      <c r="N15" s="152" t="s">
        <v>43</v>
      </c>
      <c r="O15" s="157">
        <v>0</v>
      </c>
      <c r="P15" s="119">
        <v>0</v>
      </c>
      <c r="Q15" s="153">
        <v>1463</v>
      </c>
      <c r="R15" s="153">
        <v>27714</v>
      </c>
      <c r="S15" s="154">
        <v>61997</v>
      </c>
      <c r="T15" s="154">
        <v>61734</v>
      </c>
      <c r="U15" s="168">
        <v>6635</v>
      </c>
      <c r="V15" s="169">
        <v>9412</v>
      </c>
      <c r="W15" s="169">
        <v>982</v>
      </c>
      <c r="X15" s="153">
        <v>795</v>
      </c>
      <c r="Y15" s="175">
        <v>0</v>
      </c>
      <c r="Z15" s="146">
        <v>0</v>
      </c>
      <c r="AA15" s="96" t="s">
        <v>43</v>
      </c>
    </row>
    <row r="16" spans="1:27" customFormat="1" ht="12.95" customHeight="1">
      <c r="A16" s="93" t="s">
        <v>44</v>
      </c>
      <c r="B16" s="109">
        <v>26461</v>
      </c>
      <c r="C16" s="116">
        <v>0</v>
      </c>
      <c r="D16" s="116">
        <v>0</v>
      </c>
      <c r="E16" s="116">
        <v>0</v>
      </c>
      <c r="F16" s="118">
        <v>0</v>
      </c>
      <c r="G16" s="118">
        <v>0</v>
      </c>
      <c r="H16" s="137">
        <v>0</v>
      </c>
      <c r="I16" s="141">
        <v>0</v>
      </c>
      <c r="J16" s="141">
        <v>0</v>
      </c>
      <c r="K16" s="116">
        <v>0</v>
      </c>
      <c r="L16" s="143">
        <v>0</v>
      </c>
      <c r="M16" s="93" t="s">
        <v>44</v>
      </c>
      <c r="N16" s="148" t="s">
        <v>44</v>
      </c>
      <c r="O16" s="167">
        <v>0</v>
      </c>
      <c r="P16" s="116">
        <v>0</v>
      </c>
      <c r="Q16" s="164">
        <v>315</v>
      </c>
      <c r="R16" s="164">
        <v>5836</v>
      </c>
      <c r="S16" s="165">
        <v>9899</v>
      </c>
      <c r="T16" s="165">
        <v>8224</v>
      </c>
      <c r="U16" s="185">
        <v>1176</v>
      </c>
      <c r="V16" s="187">
        <v>857</v>
      </c>
      <c r="W16" s="187">
        <v>154</v>
      </c>
      <c r="X16" s="116">
        <v>0</v>
      </c>
      <c r="Y16" s="116">
        <v>0</v>
      </c>
      <c r="Z16" s="143">
        <v>0</v>
      </c>
      <c r="AA16" s="93" t="s">
        <v>44</v>
      </c>
    </row>
    <row r="17" spans="1:27" customFormat="1" ht="12.95" customHeight="1">
      <c r="A17" s="93" t="s">
        <v>45</v>
      </c>
      <c r="B17" s="109">
        <v>28753</v>
      </c>
      <c r="C17" s="116">
        <v>0</v>
      </c>
      <c r="D17" s="116">
        <v>0</v>
      </c>
      <c r="E17" s="116">
        <v>0</v>
      </c>
      <c r="F17" s="118">
        <v>0</v>
      </c>
      <c r="G17" s="118">
        <v>0</v>
      </c>
      <c r="H17" s="137">
        <v>0</v>
      </c>
      <c r="I17" s="141">
        <v>0</v>
      </c>
      <c r="J17" s="141">
        <v>0</v>
      </c>
      <c r="K17" s="116">
        <v>0</v>
      </c>
      <c r="L17" s="143">
        <v>0</v>
      </c>
      <c r="M17" s="93" t="s">
        <v>45</v>
      </c>
      <c r="N17" s="148" t="s">
        <v>45</v>
      </c>
      <c r="O17" s="167">
        <v>0</v>
      </c>
      <c r="P17" s="116">
        <v>0</v>
      </c>
      <c r="Q17" s="164">
        <v>260</v>
      </c>
      <c r="R17" s="164">
        <v>6571</v>
      </c>
      <c r="S17" s="165">
        <v>11157</v>
      </c>
      <c r="T17" s="165">
        <v>5969</v>
      </c>
      <c r="U17" s="185">
        <v>923</v>
      </c>
      <c r="V17" s="187">
        <v>3671</v>
      </c>
      <c r="W17" s="187">
        <v>202</v>
      </c>
      <c r="X17" s="116">
        <v>0</v>
      </c>
      <c r="Y17" s="116">
        <v>0</v>
      </c>
      <c r="Z17" s="143">
        <v>0</v>
      </c>
      <c r="AA17" s="93" t="s">
        <v>45</v>
      </c>
    </row>
    <row r="18" spans="1:27" customFormat="1" ht="12.95" customHeight="1">
      <c r="A18" s="93" t="s">
        <v>46</v>
      </c>
      <c r="B18" s="109">
        <v>19653</v>
      </c>
      <c r="C18" s="116">
        <v>0</v>
      </c>
      <c r="D18" s="116">
        <v>0</v>
      </c>
      <c r="E18" s="116">
        <v>0</v>
      </c>
      <c r="F18" s="118">
        <v>0</v>
      </c>
      <c r="G18" s="118">
        <v>0</v>
      </c>
      <c r="H18" s="137">
        <v>0</v>
      </c>
      <c r="I18" s="141">
        <v>0</v>
      </c>
      <c r="J18" s="141">
        <v>0</v>
      </c>
      <c r="K18" s="116">
        <v>0</v>
      </c>
      <c r="L18" s="143">
        <v>0</v>
      </c>
      <c r="M18" s="93" t="s">
        <v>46</v>
      </c>
      <c r="N18" s="148" t="s">
        <v>46</v>
      </c>
      <c r="O18" s="167">
        <v>0</v>
      </c>
      <c r="P18" s="116">
        <v>0</v>
      </c>
      <c r="Q18" s="164">
        <v>123</v>
      </c>
      <c r="R18" s="164">
        <v>3496</v>
      </c>
      <c r="S18" s="165">
        <v>7268</v>
      </c>
      <c r="T18" s="165">
        <v>6871</v>
      </c>
      <c r="U18" s="185">
        <v>948</v>
      </c>
      <c r="V18" s="187">
        <v>779</v>
      </c>
      <c r="W18" s="187">
        <v>128</v>
      </c>
      <c r="X18" s="164">
        <v>40</v>
      </c>
      <c r="Y18" s="116">
        <v>0</v>
      </c>
      <c r="Z18" s="143">
        <v>0</v>
      </c>
      <c r="AA18" s="93" t="s">
        <v>46</v>
      </c>
    </row>
    <row r="19" spans="1:27" customFormat="1" ht="12.95" customHeight="1">
      <c r="A19" s="93" t="s">
        <v>47</v>
      </c>
      <c r="B19" s="109">
        <v>21782</v>
      </c>
      <c r="C19" s="116">
        <v>0</v>
      </c>
      <c r="D19" s="116">
        <v>0</v>
      </c>
      <c r="E19" s="116">
        <v>0</v>
      </c>
      <c r="F19" s="118">
        <v>0</v>
      </c>
      <c r="G19" s="118">
        <v>0</v>
      </c>
      <c r="H19" s="137">
        <v>0</v>
      </c>
      <c r="I19" s="141">
        <v>0</v>
      </c>
      <c r="J19" s="141">
        <v>0</v>
      </c>
      <c r="K19" s="116">
        <v>0</v>
      </c>
      <c r="L19" s="143">
        <v>0</v>
      </c>
      <c r="M19" s="93" t="s">
        <v>47</v>
      </c>
      <c r="N19" s="148" t="s">
        <v>47</v>
      </c>
      <c r="O19" s="167">
        <v>0</v>
      </c>
      <c r="P19" s="116">
        <v>0</v>
      </c>
      <c r="Q19" s="164">
        <v>149</v>
      </c>
      <c r="R19" s="164">
        <v>3628</v>
      </c>
      <c r="S19" s="165">
        <v>7417</v>
      </c>
      <c r="T19" s="165">
        <v>8583</v>
      </c>
      <c r="U19" s="185">
        <v>992</v>
      </c>
      <c r="V19" s="187">
        <v>919</v>
      </c>
      <c r="W19" s="187">
        <v>94</v>
      </c>
      <c r="X19" s="116">
        <v>0</v>
      </c>
      <c r="Y19" s="189">
        <v>0</v>
      </c>
      <c r="Z19" s="143">
        <v>0</v>
      </c>
      <c r="AA19" s="93" t="s">
        <v>47</v>
      </c>
    </row>
    <row r="20" spans="1:27" customFormat="1" ht="12.95" customHeight="1">
      <c r="A20" s="93" t="s">
        <v>48</v>
      </c>
      <c r="B20" s="109">
        <v>12409</v>
      </c>
      <c r="C20" s="116">
        <v>0</v>
      </c>
      <c r="D20" s="116">
        <v>0</v>
      </c>
      <c r="E20" s="116">
        <v>0</v>
      </c>
      <c r="F20" s="118">
        <v>0</v>
      </c>
      <c r="G20" s="118">
        <v>0</v>
      </c>
      <c r="H20" s="137">
        <v>0</v>
      </c>
      <c r="I20" s="141">
        <v>0</v>
      </c>
      <c r="J20" s="141">
        <v>0</v>
      </c>
      <c r="K20" s="116">
        <v>0</v>
      </c>
      <c r="L20" s="143">
        <v>0</v>
      </c>
      <c r="M20" s="93" t="s">
        <v>48</v>
      </c>
      <c r="N20" s="148" t="s">
        <v>48</v>
      </c>
      <c r="O20" s="167">
        <v>0</v>
      </c>
      <c r="P20" s="116">
        <v>0</v>
      </c>
      <c r="Q20" s="164">
        <v>181</v>
      </c>
      <c r="R20" s="164">
        <v>1865</v>
      </c>
      <c r="S20" s="165">
        <v>4135</v>
      </c>
      <c r="T20" s="165">
        <v>5273</v>
      </c>
      <c r="U20" s="185">
        <v>475</v>
      </c>
      <c r="V20" s="187">
        <v>426</v>
      </c>
      <c r="W20" s="187">
        <v>54</v>
      </c>
      <c r="X20" s="116">
        <v>0</v>
      </c>
      <c r="Y20" s="116">
        <v>0</v>
      </c>
      <c r="Z20" s="143">
        <v>0</v>
      </c>
      <c r="AA20" s="93" t="s">
        <v>48</v>
      </c>
    </row>
    <row r="21" spans="1:27" customFormat="1" ht="12.95" customHeight="1">
      <c r="A21" s="93" t="s">
        <v>49</v>
      </c>
      <c r="B21" s="109">
        <v>19650</v>
      </c>
      <c r="C21" s="116">
        <v>0</v>
      </c>
      <c r="D21" s="116">
        <v>0</v>
      </c>
      <c r="E21" s="116">
        <v>0</v>
      </c>
      <c r="F21" s="118">
        <v>0</v>
      </c>
      <c r="G21" s="118">
        <v>0</v>
      </c>
      <c r="H21" s="137">
        <v>0</v>
      </c>
      <c r="I21" s="141">
        <v>0</v>
      </c>
      <c r="J21" s="141">
        <v>0</v>
      </c>
      <c r="K21" s="116">
        <v>0</v>
      </c>
      <c r="L21" s="143">
        <v>0</v>
      </c>
      <c r="M21" s="93" t="s">
        <v>49</v>
      </c>
      <c r="N21" s="148" t="s">
        <v>49</v>
      </c>
      <c r="O21" s="167">
        <v>0</v>
      </c>
      <c r="P21" s="116">
        <v>0</v>
      </c>
      <c r="Q21" s="164">
        <v>176</v>
      </c>
      <c r="R21" s="164">
        <v>1932</v>
      </c>
      <c r="S21" s="165">
        <v>8624</v>
      </c>
      <c r="T21" s="165">
        <v>7104</v>
      </c>
      <c r="U21" s="185">
        <v>890</v>
      </c>
      <c r="V21" s="187">
        <v>786</v>
      </c>
      <c r="W21" s="187">
        <v>114</v>
      </c>
      <c r="X21" s="164">
        <v>23</v>
      </c>
      <c r="Y21" s="116">
        <v>0</v>
      </c>
      <c r="Z21" s="143">
        <v>0</v>
      </c>
      <c r="AA21" s="93" t="s">
        <v>49</v>
      </c>
    </row>
    <row r="22" spans="1:27" customFormat="1" ht="12.95" customHeight="1">
      <c r="A22" s="93" t="s">
        <v>50</v>
      </c>
      <c r="B22" s="109">
        <v>3089</v>
      </c>
      <c r="C22" s="116">
        <v>0</v>
      </c>
      <c r="D22" s="116">
        <v>0</v>
      </c>
      <c r="E22" s="116">
        <v>0</v>
      </c>
      <c r="F22" s="118">
        <v>0</v>
      </c>
      <c r="G22" s="118">
        <v>0</v>
      </c>
      <c r="H22" s="137">
        <v>0</v>
      </c>
      <c r="I22" s="141">
        <v>0</v>
      </c>
      <c r="J22" s="141">
        <v>0</v>
      </c>
      <c r="K22" s="116">
        <v>0</v>
      </c>
      <c r="L22" s="143">
        <v>0</v>
      </c>
      <c r="M22" s="93" t="s">
        <v>50</v>
      </c>
      <c r="N22" s="148" t="s">
        <v>50</v>
      </c>
      <c r="O22" s="167">
        <v>0</v>
      </c>
      <c r="P22" s="116">
        <v>0</v>
      </c>
      <c r="Q22" s="164">
        <v>14</v>
      </c>
      <c r="R22" s="164">
        <v>523</v>
      </c>
      <c r="S22" s="165">
        <v>1086</v>
      </c>
      <c r="T22" s="165">
        <v>1167</v>
      </c>
      <c r="U22" s="185">
        <v>144</v>
      </c>
      <c r="V22" s="187">
        <v>92</v>
      </c>
      <c r="W22" s="187">
        <v>19</v>
      </c>
      <c r="X22" s="164">
        <v>43</v>
      </c>
      <c r="Y22" s="116">
        <v>0</v>
      </c>
      <c r="Z22" s="143">
        <v>0</v>
      </c>
      <c r="AA22" s="93" t="s">
        <v>50</v>
      </c>
    </row>
    <row r="23" spans="1:27" customFormat="1" ht="12.95" customHeight="1">
      <c r="A23" s="93" t="s">
        <v>51</v>
      </c>
      <c r="B23" s="109">
        <v>4892</v>
      </c>
      <c r="C23" s="116">
        <v>0</v>
      </c>
      <c r="D23" s="116">
        <v>0</v>
      </c>
      <c r="E23" s="116">
        <v>0</v>
      </c>
      <c r="F23" s="118">
        <v>0</v>
      </c>
      <c r="G23" s="118">
        <v>0</v>
      </c>
      <c r="H23" s="137">
        <v>0</v>
      </c>
      <c r="I23" s="141">
        <v>0</v>
      </c>
      <c r="J23" s="141">
        <v>0</v>
      </c>
      <c r="K23" s="116">
        <v>0</v>
      </c>
      <c r="L23" s="143">
        <v>0</v>
      </c>
      <c r="M23" s="93" t="s">
        <v>51</v>
      </c>
      <c r="N23" s="148" t="s">
        <v>51</v>
      </c>
      <c r="O23" s="167">
        <v>0</v>
      </c>
      <c r="P23" s="116">
        <v>0</v>
      </c>
      <c r="Q23" s="164">
        <v>18</v>
      </c>
      <c r="R23" s="164">
        <v>777</v>
      </c>
      <c r="S23" s="165">
        <v>1637</v>
      </c>
      <c r="T23" s="165">
        <v>1894</v>
      </c>
      <c r="U23" s="185">
        <v>208</v>
      </c>
      <c r="V23" s="187">
        <v>307</v>
      </c>
      <c r="W23" s="187">
        <v>51</v>
      </c>
      <c r="X23" s="116">
        <v>0</v>
      </c>
      <c r="Y23" s="116">
        <v>0</v>
      </c>
      <c r="Z23" s="143">
        <v>0</v>
      </c>
      <c r="AA23" s="93" t="s">
        <v>51</v>
      </c>
    </row>
    <row r="24" spans="1:27" customFormat="1" ht="12.95" customHeight="1">
      <c r="A24" s="93" t="s">
        <v>52</v>
      </c>
      <c r="B24" s="109">
        <v>3406</v>
      </c>
      <c r="C24" s="116">
        <v>0</v>
      </c>
      <c r="D24" s="116">
        <v>0</v>
      </c>
      <c r="E24" s="116">
        <v>0</v>
      </c>
      <c r="F24" s="118">
        <v>0</v>
      </c>
      <c r="G24" s="118">
        <v>0</v>
      </c>
      <c r="H24" s="137">
        <v>0</v>
      </c>
      <c r="I24" s="141">
        <v>0</v>
      </c>
      <c r="J24" s="141">
        <v>0</v>
      </c>
      <c r="K24" s="116">
        <v>0</v>
      </c>
      <c r="L24" s="143">
        <v>0</v>
      </c>
      <c r="M24" s="93" t="s">
        <v>52</v>
      </c>
      <c r="N24" s="148" t="s">
        <v>52</v>
      </c>
      <c r="O24" s="167">
        <v>0</v>
      </c>
      <c r="P24" s="116">
        <v>0</v>
      </c>
      <c r="Q24" s="164">
        <v>26</v>
      </c>
      <c r="R24" s="164">
        <v>317</v>
      </c>
      <c r="S24" s="165">
        <v>1060</v>
      </c>
      <c r="T24" s="165">
        <v>1646</v>
      </c>
      <c r="U24" s="185">
        <v>235</v>
      </c>
      <c r="V24" s="187">
        <v>104</v>
      </c>
      <c r="W24" s="187">
        <v>15</v>
      </c>
      <c r="X24" s="164">
        <v>2</v>
      </c>
      <c r="Y24" s="116">
        <v>0</v>
      </c>
      <c r="Z24" s="143">
        <v>0</v>
      </c>
      <c r="AA24" s="93" t="s">
        <v>52</v>
      </c>
    </row>
    <row r="25" spans="1:27" customFormat="1" ht="12.95" customHeight="1">
      <c r="A25" s="93" t="s">
        <v>53</v>
      </c>
      <c r="B25" s="109">
        <v>6739</v>
      </c>
      <c r="C25" s="116">
        <v>0</v>
      </c>
      <c r="D25" s="116">
        <v>0</v>
      </c>
      <c r="E25" s="116">
        <v>0</v>
      </c>
      <c r="F25" s="118">
        <v>0</v>
      </c>
      <c r="G25" s="118">
        <v>0</v>
      </c>
      <c r="H25" s="137">
        <v>0</v>
      </c>
      <c r="I25" s="141">
        <v>0</v>
      </c>
      <c r="J25" s="141">
        <v>0</v>
      </c>
      <c r="K25" s="116">
        <v>0</v>
      </c>
      <c r="L25" s="143">
        <v>0</v>
      </c>
      <c r="M25" s="93" t="s">
        <v>53</v>
      </c>
      <c r="N25" s="148" t="s">
        <v>53</v>
      </c>
      <c r="O25" s="167">
        <v>0</v>
      </c>
      <c r="P25" s="116">
        <v>0</v>
      </c>
      <c r="Q25" s="164">
        <v>31</v>
      </c>
      <c r="R25" s="164">
        <v>477</v>
      </c>
      <c r="S25" s="165">
        <v>2276</v>
      </c>
      <c r="T25" s="165">
        <v>3589</v>
      </c>
      <c r="U25" s="185">
        <v>130</v>
      </c>
      <c r="V25" s="187">
        <v>205</v>
      </c>
      <c r="W25" s="187">
        <v>31</v>
      </c>
      <c r="X25" s="116">
        <v>0</v>
      </c>
      <c r="Y25" s="116">
        <v>0</v>
      </c>
      <c r="Z25" s="143">
        <v>0</v>
      </c>
      <c r="AA25" s="93" t="s">
        <v>53</v>
      </c>
    </row>
    <row r="26" spans="1:27" customFormat="1" ht="12.95" customHeight="1">
      <c r="A26" s="93" t="s">
        <v>54</v>
      </c>
      <c r="B26" s="109">
        <v>2811</v>
      </c>
      <c r="C26" s="116">
        <v>0</v>
      </c>
      <c r="D26" s="116">
        <v>0</v>
      </c>
      <c r="E26" s="116">
        <v>0</v>
      </c>
      <c r="F26" s="118">
        <v>0</v>
      </c>
      <c r="G26" s="118">
        <v>0</v>
      </c>
      <c r="H26" s="137">
        <v>0</v>
      </c>
      <c r="I26" s="141">
        <v>0</v>
      </c>
      <c r="J26" s="141">
        <v>0</v>
      </c>
      <c r="K26" s="116">
        <v>0</v>
      </c>
      <c r="L26" s="143">
        <v>0</v>
      </c>
      <c r="M26" s="93" t="s">
        <v>54</v>
      </c>
      <c r="N26" s="148" t="s">
        <v>54</v>
      </c>
      <c r="O26" s="167">
        <v>0</v>
      </c>
      <c r="P26" s="116">
        <v>0</v>
      </c>
      <c r="Q26" s="164">
        <v>12</v>
      </c>
      <c r="R26" s="164">
        <v>208</v>
      </c>
      <c r="S26" s="165">
        <v>823</v>
      </c>
      <c r="T26" s="165">
        <v>1533</v>
      </c>
      <c r="U26" s="185">
        <v>43</v>
      </c>
      <c r="V26" s="187">
        <v>58</v>
      </c>
      <c r="W26" s="187">
        <v>25</v>
      </c>
      <c r="X26" s="164">
        <v>110</v>
      </c>
      <c r="Y26" s="116">
        <v>0</v>
      </c>
      <c r="Z26" s="143">
        <v>0</v>
      </c>
      <c r="AA26" s="93" t="s">
        <v>54</v>
      </c>
    </row>
    <row r="27" spans="1:27" customFormat="1" ht="12.95" customHeight="1">
      <c r="A27" s="93" t="s">
        <v>55</v>
      </c>
      <c r="B27" s="109">
        <v>3979</v>
      </c>
      <c r="C27" s="116">
        <v>0</v>
      </c>
      <c r="D27" s="116">
        <v>0</v>
      </c>
      <c r="E27" s="116">
        <v>0</v>
      </c>
      <c r="F27" s="118">
        <v>0</v>
      </c>
      <c r="G27" s="118">
        <v>0</v>
      </c>
      <c r="H27" s="137">
        <v>0</v>
      </c>
      <c r="I27" s="141">
        <v>0</v>
      </c>
      <c r="J27" s="141">
        <v>0</v>
      </c>
      <c r="K27" s="116">
        <v>0</v>
      </c>
      <c r="L27" s="143">
        <v>0</v>
      </c>
      <c r="M27" s="93" t="s">
        <v>55</v>
      </c>
      <c r="N27" s="148" t="s">
        <v>55</v>
      </c>
      <c r="O27" s="167">
        <v>0</v>
      </c>
      <c r="P27" s="116">
        <v>0</v>
      </c>
      <c r="Q27" s="164">
        <v>31</v>
      </c>
      <c r="R27" s="164">
        <v>269</v>
      </c>
      <c r="S27" s="165">
        <v>1465</v>
      </c>
      <c r="T27" s="165">
        <v>1962</v>
      </c>
      <c r="U27" s="185">
        <v>103</v>
      </c>
      <c r="V27" s="187">
        <v>121</v>
      </c>
      <c r="W27" s="187">
        <v>12</v>
      </c>
      <c r="X27" s="164">
        <v>16</v>
      </c>
      <c r="Y27" s="116">
        <v>0</v>
      </c>
      <c r="Z27" s="143">
        <v>0</v>
      </c>
      <c r="AA27" s="93" t="s">
        <v>55</v>
      </c>
    </row>
    <row r="28" spans="1:27" customFormat="1" ht="12.95" customHeight="1">
      <c r="A28" s="93" t="s">
        <v>56</v>
      </c>
      <c r="B28" s="109">
        <v>2752</v>
      </c>
      <c r="C28" s="116">
        <v>0</v>
      </c>
      <c r="D28" s="116">
        <v>0</v>
      </c>
      <c r="E28" s="116">
        <v>0</v>
      </c>
      <c r="F28" s="118">
        <v>0</v>
      </c>
      <c r="G28" s="118">
        <v>0</v>
      </c>
      <c r="H28" s="137">
        <v>0</v>
      </c>
      <c r="I28" s="141">
        <v>0</v>
      </c>
      <c r="J28" s="141">
        <v>0</v>
      </c>
      <c r="K28" s="116">
        <v>0</v>
      </c>
      <c r="L28" s="143">
        <v>0</v>
      </c>
      <c r="M28" s="93" t="s">
        <v>56</v>
      </c>
      <c r="N28" s="148" t="s">
        <v>56</v>
      </c>
      <c r="O28" s="167">
        <v>0</v>
      </c>
      <c r="P28" s="116">
        <v>0</v>
      </c>
      <c r="Q28" s="164">
        <v>14</v>
      </c>
      <c r="R28" s="164">
        <v>250</v>
      </c>
      <c r="S28" s="165">
        <v>880</v>
      </c>
      <c r="T28" s="165">
        <v>1482</v>
      </c>
      <c r="U28" s="185">
        <v>57</v>
      </c>
      <c r="V28" s="187">
        <v>62</v>
      </c>
      <c r="W28" s="187">
        <v>8</v>
      </c>
      <c r="X28" s="164">
        <v>0</v>
      </c>
      <c r="Y28" s="116">
        <v>0</v>
      </c>
      <c r="Z28" s="143">
        <v>0</v>
      </c>
      <c r="AA28" s="93" t="s">
        <v>56</v>
      </c>
    </row>
    <row r="29" spans="1:27" customFormat="1" ht="12.95" customHeight="1">
      <c r="A29" s="93" t="s">
        <v>57</v>
      </c>
      <c r="B29" s="109">
        <v>3731</v>
      </c>
      <c r="C29" s="116">
        <v>0</v>
      </c>
      <c r="D29" s="116">
        <v>0</v>
      </c>
      <c r="E29" s="116">
        <v>0</v>
      </c>
      <c r="F29" s="118">
        <v>0</v>
      </c>
      <c r="G29" s="118">
        <v>0</v>
      </c>
      <c r="H29" s="137">
        <v>0</v>
      </c>
      <c r="I29" s="141">
        <v>0</v>
      </c>
      <c r="J29" s="141">
        <v>0</v>
      </c>
      <c r="K29" s="116">
        <v>0</v>
      </c>
      <c r="L29" s="143">
        <v>0</v>
      </c>
      <c r="M29" s="93" t="s">
        <v>57</v>
      </c>
      <c r="N29" s="148" t="s">
        <v>57</v>
      </c>
      <c r="O29" s="167">
        <v>0</v>
      </c>
      <c r="P29" s="116">
        <v>0</v>
      </c>
      <c r="Q29" s="164">
        <v>41</v>
      </c>
      <c r="R29" s="164">
        <v>319</v>
      </c>
      <c r="S29" s="165">
        <v>1082</v>
      </c>
      <c r="T29" s="165">
        <v>1991</v>
      </c>
      <c r="U29" s="185">
        <v>73</v>
      </c>
      <c r="V29" s="187">
        <v>92</v>
      </c>
      <c r="W29" s="187">
        <v>18</v>
      </c>
      <c r="X29" s="164">
        <v>115</v>
      </c>
      <c r="Y29" s="116">
        <v>0</v>
      </c>
      <c r="Z29" s="143">
        <v>0</v>
      </c>
      <c r="AA29" s="93" t="s">
        <v>57</v>
      </c>
    </row>
    <row r="30" spans="1:27" customFormat="1" ht="12.95" customHeight="1">
      <c r="A30" s="93" t="s">
        <v>58</v>
      </c>
      <c r="B30" s="109">
        <v>954</v>
      </c>
      <c r="C30" s="116">
        <v>0</v>
      </c>
      <c r="D30" s="116">
        <v>0</v>
      </c>
      <c r="E30" s="116">
        <v>0</v>
      </c>
      <c r="F30" s="118">
        <v>0</v>
      </c>
      <c r="G30" s="118">
        <v>0</v>
      </c>
      <c r="H30" s="137">
        <v>0</v>
      </c>
      <c r="I30" s="141">
        <v>0</v>
      </c>
      <c r="J30" s="141">
        <v>0</v>
      </c>
      <c r="K30" s="116">
        <v>0</v>
      </c>
      <c r="L30" s="143">
        <v>0</v>
      </c>
      <c r="M30" s="93" t="s">
        <v>58</v>
      </c>
      <c r="N30" s="148" t="s">
        <v>58</v>
      </c>
      <c r="O30" s="167">
        <v>0</v>
      </c>
      <c r="P30" s="116">
        <v>0</v>
      </c>
      <c r="Q30" s="164">
        <v>7</v>
      </c>
      <c r="R30" s="164">
        <v>67</v>
      </c>
      <c r="S30" s="165">
        <v>269</v>
      </c>
      <c r="T30" s="165">
        <v>552</v>
      </c>
      <c r="U30" s="185">
        <v>16</v>
      </c>
      <c r="V30" s="187">
        <v>26</v>
      </c>
      <c r="W30" s="187">
        <v>4</v>
      </c>
      <c r="X30" s="164">
        <v>13</v>
      </c>
      <c r="Y30" s="116">
        <v>0</v>
      </c>
      <c r="Z30" s="143">
        <v>0</v>
      </c>
      <c r="AA30" s="93" t="s">
        <v>58</v>
      </c>
    </row>
    <row r="31" spans="1:27" customFormat="1" ht="12.95" customHeight="1">
      <c r="A31" s="93" t="s">
        <v>59</v>
      </c>
      <c r="B31" s="109">
        <v>1891</v>
      </c>
      <c r="C31" s="116">
        <v>0</v>
      </c>
      <c r="D31" s="116">
        <v>0</v>
      </c>
      <c r="E31" s="116">
        <v>0</v>
      </c>
      <c r="F31" s="118">
        <v>0</v>
      </c>
      <c r="G31" s="118">
        <v>0</v>
      </c>
      <c r="H31" s="137">
        <v>0</v>
      </c>
      <c r="I31" s="141">
        <v>0</v>
      </c>
      <c r="J31" s="141">
        <v>0</v>
      </c>
      <c r="K31" s="116">
        <v>0</v>
      </c>
      <c r="L31" s="143">
        <v>0</v>
      </c>
      <c r="M31" s="93" t="s">
        <v>59</v>
      </c>
      <c r="N31" s="148" t="s">
        <v>59</v>
      </c>
      <c r="O31" s="167">
        <v>0</v>
      </c>
      <c r="P31" s="116">
        <v>0</v>
      </c>
      <c r="Q31" s="164">
        <v>24</v>
      </c>
      <c r="R31" s="164">
        <v>159</v>
      </c>
      <c r="S31" s="165">
        <v>379</v>
      </c>
      <c r="T31" s="165">
        <v>809</v>
      </c>
      <c r="U31" s="185">
        <v>25</v>
      </c>
      <c r="V31" s="187">
        <v>61</v>
      </c>
      <c r="W31" s="187">
        <v>8</v>
      </c>
      <c r="X31" s="164">
        <v>427</v>
      </c>
      <c r="Y31" s="116">
        <v>0</v>
      </c>
      <c r="Z31" s="143">
        <v>0</v>
      </c>
      <c r="AA31" s="93" t="s">
        <v>59</v>
      </c>
    </row>
    <row r="32" spans="1:27" customFormat="1" ht="12.95" customHeight="1">
      <c r="A32" s="93" t="s">
        <v>60</v>
      </c>
      <c r="B32" s="109">
        <v>278</v>
      </c>
      <c r="C32" s="116">
        <v>0</v>
      </c>
      <c r="D32" s="116">
        <v>0</v>
      </c>
      <c r="E32" s="116">
        <v>0</v>
      </c>
      <c r="F32" s="118">
        <v>0</v>
      </c>
      <c r="G32" s="118">
        <v>0</v>
      </c>
      <c r="H32" s="137">
        <v>0</v>
      </c>
      <c r="I32" s="141">
        <v>0</v>
      </c>
      <c r="J32" s="141">
        <v>0</v>
      </c>
      <c r="K32" s="116">
        <v>0</v>
      </c>
      <c r="L32" s="143">
        <v>0</v>
      </c>
      <c r="M32" s="93" t="s">
        <v>60</v>
      </c>
      <c r="N32" s="148" t="s">
        <v>60</v>
      </c>
      <c r="O32" s="167">
        <v>0</v>
      </c>
      <c r="P32" s="116">
        <v>0</v>
      </c>
      <c r="Q32" s="164">
        <v>1</v>
      </c>
      <c r="R32" s="164">
        <v>61</v>
      </c>
      <c r="S32" s="165">
        <v>111</v>
      </c>
      <c r="T32" s="165">
        <v>81</v>
      </c>
      <c r="U32" s="185">
        <v>12</v>
      </c>
      <c r="V32" s="187">
        <v>11</v>
      </c>
      <c r="W32" s="187">
        <v>1</v>
      </c>
      <c r="X32" s="116">
        <v>0</v>
      </c>
      <c r="Y32" s="116">
        <v>0</v>
      </c>
      <c r="Z32" s="143">
        <v>0</v>
      </c>
      <c r="AA32" s="93" t="s">
        <v>60</v>
      </c>
    </row>
    <row r="33" spans="1:27" customFormat="1" ht="12.95" customHeight="1">
      <c r="A33" s="93" t="s">
        <v>61</v>
      </c>
      <c r="B33" s="109">
        <v>1578</v>
      </c>
      <c r="C33" s="116">
        <v>0</v>
      </c>
      <c r="D33" s="116">
        <v>0</v>
      </c>
      <c r="E33" s="116">
        <v>0</v>
      </c>
      <c r="F33" s="118">
        <v>0</v>
      </c>
      <c r="G33" s="118">
        <v>0</v>
      </c>
      <c r="H33" s="137">
        <v>0</v>
      </c>
      <c r="I33" s="141">
        <v>0</v>
      </c>
      <c r="J33" s="141">
        <v>0</v>
      </c>
      <c r="K33" s="116">
        <v>0</v>
      </c>
      <c r="L33" s="143">
        <v>0</v>
      </c>
      <c r="M33" s="93" t="s">
        <v>61</v>
      </c>
      <c r="N33" s="148" t="s">
        <v>61</v>
      </c>
      <c r="O33" s="167">
        <v>0</v>
      </c>
      <c r="P33" s="116">
        <v>0</v>
      </c>
      <c r="Q33" s="164">
        <v>11</v>
      </c>
      <c r="R33" s="164">
        <v>152</v>
      </c>
      <c r="S33" s="165">
        <v>544</v>
      </c>
      <c r="T33" s="165">
        <v>702</v>
      </c>
      <c r="U33" s="185">
        <v>36</v>
      </c>
      <c r="V33" s="187">
        <v>121</v>
      </c>
      <c r="W33" s="187">
        <v>12</v>
      </c>
      <c r="X33" s="116">
        <v>0</v>
      </c>
      <c r="Y33" s="116">
        <v>0</v>
      </c>
      <c r="Z33" s="143">
        <v>0</v>
      </c>
      <c r="AA33" s="93" t="s">
        <v>61</v>
      </c>
    </row>
    <row r="34" spans="1:27" customFormat="1" ht="12.95" customHeight="1">
      <c r="A34" s="93" t="s">
        <v>62</v>
      </c>
      <c r="B34" s="109">
        <v>4069</v>
      </c>
      <c r="C34" s="116">
        <v>0</v>
      </c>
      <c r="D34" s="116">
        <v>0</v>
      </c>
      <c r="E34" s="116">
        <v>0</v>
      </c>
      <c r="F34" s="118">
        <v>0</v>
      </c>
      <c r="G34" s="118">
        <v>0</v>
      </c>
      <c r="H34" s="137">
        <v>0</v>
      </c>
      <c r="I34" s="141">
        <v>0</v>
      </c>
      <c r="J34" s="141">
        <v>0</v>
      </c>
      <c r="K34" s="116">
        <v>0</v>
      </c>
      <c r="L34" s="143">
        <v>0</v>
      </c>
      <c r="M34" s="93" t="s">
        <v>62</v>
      </c>
      <c r="N34" s="148" t="s">
        <v>62</v>
      </c>
      <c r="O34" s="167">
        <v>0</v>
      </c>
      <c r="P34" s="116">
        <v>0</v>
      </c>
      <c r="Q34" s="164">
        <v>17</v>
      </c>
      <c r="R34" s="164">
        <v>573</v>
      </c>
      <c r="S34" s="165">
        <v>1332</v>
      </c>
      <c r="T34" s="165">
        <v>1401</v>
      </c>
      <c r="U34" s="185">
        <v>93</v>
      </c>
      <c r="V34" s="187">
        <v>630</v>
      </c>
      <c r="W34" s="187">
        <v>18</v>
      </c>
      <c r="X34" s="164">
        <v>5</v>
      </c>
      <c r="Y34" s="116">
        <v>0</v>
      </c>
      <c r="Z34" s="143">
        <v>0</v>
      </c>
      <c r="AA34" s="93" t="s">
        <v>62</v>
      </c>
    </row>
    <row r="35" spans="1:27" customFormat="1" ht="12.95" customHeight="1">
      <c r="A35" s="93" t="s">
        <v>63</v>
      </c>
      <c r="B35" s="109">
        <v>1471</v>
      </c>
      <c r="C35" s="116">
        <v>0</v>
      </c>
      <c r="D35" s="116">
        <v>0</v>
      </c>
      <c r="E35" s="116">
        <v>0</v>
      </c>
      <c r="F35" s="118">
        <v>0</v>
      </c>
      <c r="G35" s="118">
        <v>0</v>
      </c>
      <c r="H35" s="137">
        <v>0</v>
      </c>
      <c r="I35" s="141">
        <v>0</v>
      </c>
      <c r="J35" s="141">
        <v>0</v>
      </c>
      <c r="K35" s="116">
        <v>0</v>
      </c>
      <c r="L35" s="143">
        <v>0</v>
      </c>
      <c r="M35" s="93" t="s">
        <v>63</v>
      </c>
      <c r="N35" s="148" t="s">
        <v>63</v>
      </c>
      <c r="O35" s="167">
        <v>0</v>
      </c>
      <c r="P35" s="116">
        <v>0</v>
      </c>
      <c r="Q35" s="164">
        <v>10</v>
      </c>
      <c r="R35" s="164">
        <v>151</v>
      </c>
      <c r="S35" s="165">
        <v>470</v>
      </c>
      <c r="T35" s="165">
        <v>707</v>
      </c>
      <c r="U35" s="185">
        <v>49</v>
      </c>
      <c r="V35" s="187">
        <v>69</v>
      </c>
      <c r="W35" s="187">
        <v>14</v>
      </c>
      <c r="X35" s="116">
        <v>0</v>
      </c>
      <c r="Y35" s="116">
        <v>0</v>
      </c>
      <c r="Z35" s="143">
        <v>0</v>
      </c>
      <c r="AA35" s="93" t="s">
        <v>63</v>
      </c>
    </row>
    <row r="36" spans="1:27" customFormat="1" ht="12.95" customHeight="1">
      <c r="A36" s="93" t="s">
        <v>64</v>
      </c>
      <c r="B36" s="109">
        <v>355</v>
      </c>
      <c r="C36" s="116">
        <v>0</v>
      </c>
      <c r="D36" s="116">
        <v>0</v>
      </c>
      <c r="E36" s="116">
        <v>0</v>
      </c>
      <c r="F36" s="118">
        <v>0</v>
      </c>
      <c r="G36" s="118">
        <v>0</v>
      </c>
      <c r="H36" s="137">
        <v>0</v>
      </c>
      <c r="I36" s="141">
        <v>0</v>
      </c>
      <c r="J36" s="141">
        <v>0</v>
      </c>
      <c r="K36" s="116">
        <v>0</v>
      </c>
      <c r="L36" s="143">
        <v>0</v>
      </c>
      <c r="M36" s="93" t="s">
        <v>64</v>
      </c>
      <c r="N36" s="148" t="s">
        <v>64</v>
      </c>
      <c r="O36" s="167">
        <v>0</v>
      </c>
      <c r="P36" s="116">
        <v>0</v>
      </c>
      <c r="Q36" s="164">
        <v>1</v>
      </c>
      <c r="R36" s="164">
        <v>81</v>
      </c>
      <c r="S36" s="165">
        <v>74</v>
      </c>
      <c r="T36" s="165">
        <v>181</v>
      </c>
      <c r="U36" s="185">
        <v>5</v>
      </c>
      <c r="V36" s="187">
        <v>13</v>
      </c>
      <c r="W36" s="187">
        <v>0</v>
      </c>
      <c r="X36" s="116">
        <v>0</v>
      </c>
      <c r="Y36" s="116">
        <v>0</v>
      </c>
      <c r="Z36" s="143">
        <v>0</v>
      </c>
      <c r="AA36" s="93" t="s">
        <v>64</v>
      </c>
    </row>
    <row r="37" spans="1:27" customFormat="1" ht="12.95" customHeight="1">
      <c r="A37" s="93" t="s">
        <v>65</v>
      </c>
      <c r="B37" s="109">
        <v>29</v>
      </c>
      <c r="C37" s="116">
        <v>0</v>
      </c>
      <c r="D37" s="116">
        <v>0</v>
      </c>
      <c r="E37" s="116">
        <v>0</v>
      </c>
      <c r="F37" s="118">
        <v>0</v>
      </c>
      <c r="G37" s="118">
        <v>0</v>
      </c>
      <c r="H37" s="137">
        <v>0</v>
      </c>
      <c r="I37" s="141">
        <v>0</v>
      </c>
      <c r="J37" s="141">
        <v>0</v>
      </c>
      <c r="K37" s="116">
        <v>0</v>
      </c>
      <c r="L37" s="143">
        <v>0</v>
      </c>
      <c r="M37" s="93" t="s">
        <v>65</v>
      </c>
      <c r="N37" s="148" t="s">
        <v>65</v>
      </c>
      <c r="O37" s="167">
        <v>0</v>
      </c>
      <c r="P37" s="116">
        <v>0</v>
      </c>
      <c r="Q37" s="164">
        <v>0</v>
      </c>
      <c r="R37" s="164">
        <v>2</v>
      </c>
      <c r="S37" s="165">
        <v>11</v>
      </c>
      <c r="T37" s="165">
        <v>14</v>
      </c>
      <c r="U37" s="185">
        <v>0</v>
      </c>
      <c r="V37" s="187">
        <v>2</v>
      </c>
      <c r="W37" s="187">
        <v>0</v>
      </c>
      <c r="X37" s="116">
        <v>0</v>
      </c>
      <c r="Y37" s="116">
        <v>0</v>
      </c>
      <c r="Z37" s="143">
        <v>0</v>
      </c>
      <c r="AA37" s="93" t="s">
        <v>65</v>
      </c>
    </row>
    <row r="38" spans="1:27" ht="5.1" customHeight="1" thickBot="1">
      <c r="A38" s="15"/>
      <c r="B38" s="18"/>
      <c r="C38" s="9"/>
      <c r="D38" s="9"/>
      <c r="E38" s="9"/>
      <c r="F38" s="9"/>
      <c r="G38" s="17"/>
      <c r="H38" s="15"/>
      <c r="I38" s="13"/>
      <c r="J38" s="13"/>
      <c r="K38" s="20"/>
      <c r="L38" s="11"/>
      <c r="M38" s="7"/>
      <c r="N38" s="15"/>
      <c r="O38" s="18"/>
      <c r="P38" s="9"/>
      <c r="Q38" s="9"/>
      <c r="R38" s="9"/>
      <c r="S38" s="9"/>
      <c r="T38" s="17"/>
      <c r="U38" s="15"/>
      <c r="V38" s="13"/>
      <c r="W38" s="13"/>
      <c r="X38" s="20"/>
      <c r="Y38" s="20"/>
      <c r="Z38" s="11"/>
      <c r="AA38" s="7"/>
    </row>
    <row r="39" spans="1:27" s="50" customFormat="1" ht="105" customHeight="1">
      <c r="A39" s="60" t="str">
        <f>SUBSTITUTE(A42&amp;B42,CHAR(10),CHAR(10)&amp;"　　　　　  ")&amp;CHAR(10)&amp;CONCATENATE("　　　　　  ",A43,TEXT(B43,"#,###,###,##0")," ",C43,CHAR(10),"　　　　　     ",A44)</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accumulated total amount of using physical objects for payment of estate and gift taxes was NT$527,683,687 till the end
　　　　　     of  May  2026.</v>
      </c>
      <c r="B39" s="60"/>
      <c r="C39" s="60"/>
      <c r="D39" s="60"/>
      <c r="E39" s="60"/>
      <c r="F39" s="60"/>
      <c r="G39" s="60"/>
      <c r="H39" s="61"/>
      <c r="I39" s="61"/>
      <c r="J39" s="61"/>
      <c r="K39" s="61"/>
      <c r="L39" s="61"/>
      <c r="M39" s="61"/>
      <c r="N39" s="60"/>
      <c r="O39" s="60"/>
      <c r="P39" s="60"/>
      <c r="Q39" s="60"/>
      <c r="R39" s="60"/>
      <c r="S39" s="60"/>
      <c r="T39" s="60"/>
      <c r="U39" s="61"/>
      <c r="V39" s="61"/>
      <c r="W39" s="61"/>
      <c r="X39" s="61"/>
      <c r="Y39" s="61"/>
      <c r="Z39" s="61"/>
      <c r="AA39" s="61"/>
    </row>
    <row r="40" spans="1:27" s="50" customFormat="1" ht="12" customHeight="1">
      <c r="A40" s="55" t="str">
        <f>SUBSTITUTE(A45&amp;B45,CHAR(10),CHAR(10)&amp;"　　　")</f>
        <v>Note：1.Estate and Gift Tax, Tobacco and Alcohol Tax, both include revenues for Long-term Care Services Development Fund.</v>
      </c>
      <c r="B40" s="55"/>
      <c r="C40" s="55"/>
      <c r="D40" s="55"/>
      <c r="E40" s="55"/>
      <c r="F40" s="55"/>
      <c r="G40" s="55"/>
      <c r="H40" s="58"/>
      <c r="I40" s="58"/>
      <c r="J40" s="58"/>
      <c r="K40" s="58"/>
      <c r="L40" s="58"/>
      <c r="M40" s="58"/>
      <c r="N40" s="55"/>
      <c r="O40" s="55"/>
      <c r="P40" s="55"/>
      <c r="Q40" s="55"/>
      <c r="R40" s="55"/>
      <c r="S40" s="55"/>
      <c r="T40" s="55"/>
      <c r="U40" s="58"/>
      <c r="V40" s="58"/>
      <c r="W40" s="58"/>
      <c r="X40" s="58"/>
      <c r="Y40" s="58"/>
      <c r="Z40" s="58"/>
      <c r="AA40" s="58"/>
    </row>
    <row r="41" spans="1:27" s="50" customFormat="1" ht="24.95" customHeight="1">
      <c r="A41" s="77"/>
      <c r="B41" s="77"/>
      <c r="C41" s="77"/>
      <c r="D41" s="77"/>
      <c r="E41" s="77"/>
      <c r="F41" s="77"/>
      <c r="G41" s="77"/>
      <c r="H41" s="55"/>
      <c r="I41" s="55"/>
      <c r="J41" s="55"/>
      <c r="K41" s="55"/>
      <c r="L41" s="55"/>
      <c r="M41" s="55"/>
      <c r="N41" s="78"/>
      <c r="O41" s="78"/>
      <c r="P41" s="78"/>
      <c r="Q41" s="78"/>
      <c r="R41" s="78"/>
      <c r="S41" s="78"/>
      <c r="T41" s="78"/>
      <c r="U41" s="79"/>
      <c r="V41" s="79"/>
      <c r="W41" s="79"/>
      <c r="X41" s="79"/>
      <c r="Y41" s="79"/>
      <c r="Z41" s="79"/>
      <c r="AA41" s="79"/>
    </row>
    <row r="42" spans="1:27" s="1" customFormat="1" ht="12" customHeight="1" hidden="1">
      <c r="A42" s="82" t="s">
        <v>8</v>
      </c>
      <c r="B42" s="92" t="s">
        <v>36</v>
      </c>
      <c r="C42" s="3"/>
      <c r="D42" s="3"/>
      <c r="E42" s="3"/>
      <c r="F42" s="3"/>
      <c r="G42" s="3"/>
      <c r="H42" s="29" t="s">
        <v>9</v>
      </c>
      <c r="I42" s="3"/>
      <c r="J42" s="3"/>
      <c r="K42" s="3"/>
      <c r="L42" s="3"/>
      <c r="M42" s="3"/>
      <c r="N42" s="3"/>
      <c r="O42" s="3"/>
      <c r="P42" s="3"/>
      <c r="Q42" s="3"/>
      <c r="R42" s="3"/>
      <c r="S42" s="3"/>
      <c r="T42" s="3"/>
      <c r="U42" s="3"/>
      <c r="V42" s="3"/>
      <c r="W42" s="3"/>
      <c r="X42" s="3"/>
      <c r="Y42" s="3"/>
      <c r="Z42" s="3"/>
      <c r="AA42" s="3"/>
    </row>
    <row r="43" spans="1:27" s="1" customFormat="1" ht="12" customHeight="1" hidden="1">
      <c r="A43" s="86" t="s">
        <v>2</v>
      </c>
      <c r="B43" s="89">
        <v>527683687</v>
      </c>
      <c r="C43" s="84" t="s">
        <v>35</v>
      </c>
      <c r="D43" s="3"/>
      <c r="E43" s="3"/>
      <c r="F43" s="3"/>
      <c r="G43" s="3"/>
      <c r="H43" s="29"/>
      <c r="I43" s="3"/>
      <c r="J43" s="3"/>
      <c r="K43" s="3"/>
      <c r="L43" s="3"/>
      <c r="M43" s="3"/>
      <c r="N43" s="3"/>
      <c r="O43" s="3"/>
      <c r="P43" s="3"/>
      <c r="Q43" s="3"/>
      <c r="R43" s="3"/>
      <c r="S43" s="3"/>
      <c r="T43" s="3"/>
      <c r="U43" s="3"/>
      <c r="V43" s="3"/>
      <c r="W43" s="3"/>
      <c r="X43" s="3"/>
      <c r="Y43" s="3"/>
      <c r="Z43" s="3"/>
      <c r="AA43" s="3"/>
    </row>
    <row r="44" spans="1:8" hidden="1">
      <c r="A44" s="84" t="s">
        <v>3</v>
      </c>
      <c r="H44" s="2"/>
    </row>
    <row r="45" spans="1:8" hidden="1">
      <c r="A45" s="82" t="s">
        <v>4</v>
      </c>
      <c r="B45" s="83" t="s">
        <v>34</v>
      </c>
      <c r="H45" s="30"/>
    </row>
    <row r="47" ht="15" customHeight="1"/>
  </sheetData>
  <mergeCells count="45">
    <mergeCell ref="U40:AA40"/>
    <mergeCell ref="A40:G41"/>
    <mergeCell ref="N41:T41"/>
    <mergeCell ref="U41:AA41"/>
    <mergeCell ref="U4:U5"/>
    <mergeCell ref="V4:V5"/>
    <mergeCell ref="W4:W5"/>
    <mergeCell ref="S4:S5"/>
    <mergeCell ref="Y4:Y5"/>
    <mergeCell ref="X4:X5"/>
    <mergeCell ref="U39:AA39"/>
    <mergeCell ref="N40:T40"/>
    <mergeCell ref="U1:AA1"/>
    <mergeCell ref="N2:T2"/>
    <mergeCell ref="U2:AA2"/>
    <mergeCell ref="O4:O5"/>
    <mergeCell ref="Q4:Q5"/>
    <mergeCell ref="AA4:AA5"/>
    <mergeCell ref="Z4:Z5"/>
    <mergeCell ref="R4:R5"/>
    <mergeCell ref="H1:M1"/>
    <mergeCell ref="A1:G1"/>
    <mergeCell ref="T4:T5"/>
    <mergeCell ref="E4:E5"/>
    <mergeCell ref="B4:B5"/>
    <mergeCell ref="M4:M5"/>
    <mergeCell ref="N1:T1"/>
    <mergeCell ref="A2:G2"/>
    <mergeCell ref="H2:M2"/>
    <mergeCell ref="N39:T39"/>
    <mergeCell ref="L4:L5"/>
    <mergeCell ref="N4:N5"/>
    <mergeCell ref="A4:A5"/>
    <mergeCell ref="H4:H5"/>
    <mergeCell ref="K4:K5"/>
    <mergeCell ref="H41:M41"/>
    <mergeCell ref="J4:J5"/>
    <mergeCell ref="G4:G5"/>
    <mergeCell ref="F4:F5"/>
    <mergeCell ref="C4:C5"/>
    <mergeCell ref="D4:D5"/>
    <mergeCell ref="H40:M40"/>
    <mergeCell ref="I4:I5"/>
    <mergeCell ref="A39:G39"/>
    <mergeCell ref="H39:M39"/>
  </mergeCells>
  <printOptions horizontalCentered="1"/>
  <pageMargins left="0.78740157480314965" right="0.78740157480314965" top="0.59055118110236227" bottom="0.984251968503937" header="0.39370078740157483" footer="0.7874015748031496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2025-02-24T08:42:38Z</cp:lastPrinted>
  <dcterms:created xsi:type="dcterms:W3CDTF">2001-11-06T09:07:39Z</dcterms:created>
  <dcterms:modified xsi:type="dcterms:W3CDTF">2026-03-02T10:43:10Z</dcterms:modified>
</cp:coreProperties>
</file>

<file path=docProps/custom.xml><?xml version="1.0" encoding="utf-8"?>
<Properties xmlns:vt="http://schemas.openxmlformats.org/officeDocument/2006/docPropsVTypes" xmlns="http://schemas.openxmlformats.org/officeDocument/2006/custom-properties"/>
</file>