
<file path=[Content_Types].xml><?xml version="1.0" encoding="utf-8"?>
<Types xmlns="http://schemas.openxmlformats.org/package/2006/content-types">
  <Default Extension="xml" ContentType="application/xml"/>
  <Default Extension="rels" ContentType="application/vnd.openxmlformats-package.relationships+xml"/>
  <Override PartName="/xl/styles.xml" ContentType="application/vnd.openxmlformats-officedocument.spreadsheetml.styles+xml"/>
  <Override PartName="/xl/sharedStrings.xml" ContentType="application/vnd.openxmlformats-officedocument.spreadsheetml.sharedStrings+xml"/>
  <Override PartName="/xl/workbook.xml" ContentType="application/vnd.openxmlformats-officedocument.spreadsheetml.sheet.main+xml"/>
  <Override PartName="/xl/worksheets/sheet1.xml" ContentType="application/vnd.openxmlformats-officedocument.spreadsheetml.worksheet+xml"/>
  <Override PartName="/docProps/core.xml" ContentType="application/vnd.openxmlformats-package.core-properties+xml"/>
  <Override PartName="/docProps/custom.xml" ContentType="application/vnd.openxmlformats-officedocument.custom-properties+xml"/>
  <Override PartName="/docProps/app.xml" ContentType="application/vnd.openxmlformats-officedocument.extended-propertie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3" Type="http://schemas.openxmlformats.org/package/2006/relationships/metadata/core-properties" Target="docProps/core.xml" /><Relationship Id="rId4" Type="http://schemas.openxmlformats.org/officeDocument/2006/relationships/custom-properties" Target="docProps/custom.xml" /><Relationship Id="rId2" Type="http://schemas.openxmlformats.org/officeDocument/2006/relationships/extended-properties" Target="docProps/app.xml" /></Relationships>
</file>

<file path=xl/workbook.xml><?xml version="1.0" encoding="utf-8"?>
<workbook xmlns:r="http://schemas.openxmlformats.org/officeDocument/2006/relationships" xmlns="http://schemas.openxmlformats.org/spreadsheetml/2006/main">
  <fileVersion appName="xl" lastEdited="4" lowestEdited="4" rupBuild="4506"/>
  <workbookPr codeName="ThisWorkbook"/>
  <sheets>
    <sheet name="表" sheetId="1" r:id="rId1"/>
  </sheets>
  <calcPr fullPrecision="1" calcMode="auto" calcId="125725"/>
</workbook>
</file>

<file path=xl/sharedStrings.xml><?xml version="1.0" encoding="utf-8"?>
<sst xmlns="http://schemas.openxmlformats.org/spreadsheetml/2006/main" uniqueCount="51">
  <si>
    <t>#pt2</t>
  </si>
  <si>
    <t>Explanation：</t>
  </si>
  <si>
    <t>　New Taipei City</t>
  </si>
  <si>
    <t>Table 3-10.  Business Units－by Industrial Classification on Taxation and Region (Cont.1 End)</t>
  </si>
  <si>
    <t>Manufacturing</t>
  </si>
  <si>
    <t>Electricity and
Gas Supply</t>
  </si>
  <si>
    <t>Unit：unit</t>
  </si>
  <si>
    <t>Table 3-10.  Business Units－by Industrial Classification on Taxation and Region</t>
  </si>
  <si>
    <t>Apr. 2026</t>
  </si>
  <si>
    <t>Region</t>
  </si>
  <si>
    <t>Grand Total</t>
  </si>
  <si>
    <t>Agriculture,
Forestry, Fishing
&amp; Animal
Husbandry</t>
  </si>
  <si>
    <t>Mining and 
Quarrying</t>
  </si>
  <si>
    <t>Construction</t>
  </si>
  <si>
    <t>Wholesale and
Retail Trade</t>
  </si>
  <si>
    <t>Information and
Communication</t>
  </si>
  <si>
    <t>Education</t>
  </si>
  <si>
    <t>Arts,
Entertainment
and Recreation</t>
  </si>
  <si>
    <t>Water Supply
and Remediation
Activities</t>
  </si>
  <si>
    <t>Transportation
and Storage</t>
  </si>
  <si>
    <t>Accommodation
and Food
Services Activities</t>
  </si>
  <si>
    <t>Finance and 
Insurance
Activities</t>
  </si>
  <si>
    <t>Real Estate
Activities</t>
  </si>
  <si>
    <t>Professional,
Scientific and
Technical Activities</t>
  </si>
  <si>
    <t>Support Services
Activities</t>
  </si>
  <si>
    <t>Human Health
and Social
Work Activities</t>
  </si>
  <si>
    <t>Other Services
Activities</t>
  </si>
  <si>
    <t>Public Administra-
tion and Defence;
Compulsory 
Social Security</t>
  </si>
  <si>
    <t>Activities Not
Adequately
Defined</t>
  </si>
  <si>
    <t>1.Since Jan. 2023, the figures are reclassified according to the ninth revision of Standard Industrial Classification on 
   Taxation of the Republic of China.
2.Since January 2011, the details of the content of this table have been revised to be in accord with the redefinition of the 
   status of special municipalities. Please refer to the Introductory Notes for more detailed information.</t>
  </si>
  <si>
    <t>　Taipei City</t>
  </si>
  <si>
    <t>　Taoyuan City</t>
  </si>
  <si>
    <t>　Taichung City</t>
  </si>
  <si>
    <t>　Tainan City</t>
  </si>
  <si>
    <t>　Kaohsiung City</t>
  </si>
  <si>
    <t>　Yilan County</t>
  </si>
  <si>
    <t>　Hsinchu County</t>
  </si>
  <si>
    <t>　Miaoli County</t>
  </si>
  <si>
    <t>　Changhua County</t>
  </si>
  <si>
    <t>　Nantou County</t>
  </si>
  <si>
    <t>　Yunlin County</t>
  </si>
  <si>
    <t>　Chiayi County</t>
  </si>
  <si>
    <t>　Pingtung County</t>
  </si>
  <si>
    <t>　Taitung County</t>
  </si>
  <si>
    <t>　Hualien County</t>
  </si>
  <si>
    <t>　Penghu County</t>
  </si>
  <si>
    <t>　Keelung City</t>
  </si>
  <si>
    <t>　Hsinchu City</t>
  </si>
  <si>
    <t>　Chiayi City</t>
  </si>
  <si>
    <t>　Kinmen County</t>
  </si>
  <si>
    <t>　Lienchiang County</t>
  </si>
</sst>
</file>

<file path=xl/styles.xml><?xml version="1.0" encoding="utf-8"?>
<styleSheet xmlns:mc="http://schemas.openxmlformats.org/markup-compatibility/2006" xmlns:x14ac="http://schemas.microsoft.com/office/spreadsheetml/2009/9/ac" xmlns="http://schemas.openxmlformats.org/spreadsheetml/2006/main" mc:Ignorable="x14ac">
  <numFmts count="11">
    <numFmt numFmtId="164" formatCode="&quot;$&quot;#,##0;\-&quot;$&quot;#,##0"/>
    <numFmt numFmtId="165" formatCode="&quot;$&quot;#,##0;[Red]\-&quot;$&quot;#,##0"/>
    <numFmt numFmtId="166" formatCode="&quot;$&quot;#,##0.00;\-&quot;$&quot;#,##0.00"/>
    <numFmt numFmtId="167" formatCode="&quot;$&quot;#,##0.00;[Red]\-&quot;$&quot;#,##0.00"/>
    <numFmt numFmtId="168" formatCode="_-* #,##0_-;\-* #,##0_-;_-* &quot;-&quot;_-;_-@_-"/>
    <numFmt numFmtId="169" formatCode="_-&quot;$&quot;* #,##0_-;\-&quot;$&quot;* #,##0_-;_-&quot;$&quot;* &quot;-&quot;_-;_-@_-"/>
    <numFmt numFmtId="170" formatCode="_-&quot;$&quot;* #,##0.00_-;\-&quot;$&quot;* #,##0.00_-;_-&quot;$&quot;* &quot;-&quot;??_-;_-@_-"/>
    <numFmt numFmtId="171" formatCode="_-* #,##0.00_-;\-* #,##0.00_-;_-* &quot;-&quot;??_-;_-@_-"/>
    <numFmt numFmtId="172" formatCode="0.00_ "/>
    <numFmt numFmtId="173" formatCode="###,###,##0 "/>
    <numFmt numFmtId="174" formatCode="###,###,##0 ;-###,###,##0 ;&quot;－&quot; "/>
  </numFmts>
  <fonts count="37">
    <font>
      <sz val="12"/>
      <name val="新細明體"/>
      <charset val="136"/>
    </font>
    <font>
      <sz val="9"/>
      <name val="新細明體"/>
      <charset val="136"/>
    </font>
    <font>
      <sz val="11"/>
      <name val="標楷體"/>
      <charset val="136"/>
    </font>
    <font>
      <sz val="9"/>
      <name val="標楷體"/>
      <charset val="136"/>
    </font>
    <font>
      <sz val="12"/>
      <name val="新細明體"/>
      <charset val="136"/>
    </font>
    <font>
      <sz val="11"/>
      <name val="Times New Roman"/>
      <charset val="0"/>
    </font>
    <font>
      <sz val="10"/>
      <name val="Times New Roman"/>
      <charset val="0"/>
    </font>
    <font>
      <sz val="10"/>
      <name val="新細明體"/>
      <charset val="136"/>
    </font>
    <font>
      <sz val="12"/>
      <name val="Times New Roman"/>
      <charset val="0"/>
    </font>
    <font>
      <sz val="9.25"/>
      <name val="標楷體"/>
      <charset val="136"/>
    </font>
    <font>
      <sz val="9.25"/>
      <name val="新細明體"/>
      <charset val="136"/>
    </font>
    <font>
      <sz val="9.25"/>
      <name val="Times New Roman"/>
      <charset val="0"/>
    </font>
    <font>
      <sz val="8.5"/>
      <name val="標楷體"/>
      <charset val="136"/>
    </font>
    <font>
      <sz val="8.5"/>
      <name val="新細明體"/>
      <charset val="136"/>
    </font>
    <font>
      <sz val="8.25"/>
      <name val="新細明體"/>
      <charset val="136"/>
    </font>
    <font>
      <u val="single"/>
      <sz val="12"/>
      <name val="新細明體"/>
      <charset val="136"/>
      <color indexed="12"/>
    </font>
    <font>
      <u val="single"/>
      <sz val="12"/>
      <name val="新細明體"/>
      <charset val="136"/>
      <color indexed="36"/>
    </font>
    <font>
      <sz val="12"/>
      <name val="新細明體"/>
      <charset val="136"/>
      <color theme="1"/>
      <scheme val="minor"/>
    </font>
    <font>
      <sz val="12"/>
      <name val="新細明體"/>
      <charset val="136"/>
      <color theme="0"/>
      <scheme val="minor"/>
    </font>
    <font>
      <sz val="12"/>
      <name val="新細明體"/>
      <charset val="136"/>
      <color rgb="9C6500"/>
      <scheme val="minor"/>
    </font>
    <font>
      <b/>
      <sz val="12"/>
      <name val="新細明體"/>
      <charset val="136"/>
      <color theme="1"/>
      <scheme val="minor"/>
    </font>
    <font>
      <sz val="12"/>
      <name val="新細明體"/>
      <charset val="136"/>
      <color rgb="006100"/>
      <scheme val="minor"/>
    </font>
    <font>
      <b/>
      <sz val="12"/>
      <name val="新細明體"/>
      <charset val="136"/>
      <color rgb="FA7D00"/>
      <scheme val="minor"/>
    </font>
    <font>
      <sz val="12"/>
      <name val="新細明體"/>
      <charset val="136"/>
      <color rgb="FA7D00"/>
      <scheme val="minor"/>
    </font>
    <font>
      <i/>
      <sz val="12"/>
      <name val="新細明體"/>
      <charset val="136"/>
      <color rgb="7F7F7F"/>
      <scheme val="minor"/>
    </font>
    <font>
      <b/>
      <sz val="18"/>
      <name val="新細明體"/>
      <charset val="136"/>
      <color theme="3"/>
      <scheme val="major"/>
    </font>
    <font>
      <b/>
      <sz val="15"/>
      <name val="新細明體"/>
      <charset val="136"/>
      <color theme="3"/>
      <scheme val="minor"/>
    </font>
    <font>
      <b/>
      <sz val="13"/>
      <name val="新細明體"/>
      <charset val="136"/>
      <color theme="3"/>
      <scheme val="minor"/>
    </font>
    <font>
      <b/>
      <sz val="11"/>
      <name val="新細明體"/>
      <charset val="136"/>
      <color theme="3"/>
      <scheme val="minor"/>
    </font>
    <font>
      <sz val="12"/>
      <name val="新細明體"/>
      <charset val="136"/>
      <color rgb="3F3F76"/>
      <scheme val="minor"/>
    </font>
    <font>
      <b/>
      <sz val="12"/>
      <name val="新細明體"/>
      <charset val="136"/>
      <color rgb="3F3F3F"/>
      <scheme val="minor"/>
    </font>
    <font>
      <b/>
      <sz val="12"/>
      <name val="新細明體"/>
      <charset val="136"/>
      <color theme="0"/>
      <scheme val="minor"/>
    </font>
    <font>
      <sz val="12"/>
      <name val="新細明體"/>
      <charset val="136"/>
      <color rgb="9C0006"/>
      <scheme val="minor"/>
    </font>
    <font>
      <sz val="12"/>
      <name val="新細明體"/>
      <charset val="136"/>
      <color rgb="FF0000"/>
      <scheme val="minor"/>
    </font>
    <font>
      <b/>
      <sz val="9.25"/>
      <name val="新細明體"/>
      <charset val="136"/>
    </font>
    <font>
      <sz val="9.25"/>
      <name val="新細明體"/>
      <charset val="0"/>
    </font>
    <font>
      <b/>
      <sz val="9.25"/>
      <name val="新細明體"/>
      <charset val="0"/>
    </font>
  </fonts>
  <fills count="34">
    <fill>
      <patternFill patternType="none">
        <bgColor indexed="65"/>
      </patternFill>
    </fill>
    <fill>
      <patternFill patternType="gray125">
        <fgColor indexed="64"/>
        <bgColor indexed="65"/>
      </patternFill>
    </fill>
    <fill>
      <patternFill patternType="none">
        <fgColor indexed="64"/>
        <bgColor indexed="65"/>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EB9C"/>
        <bgColor indexed="65"/>
      </patternFill>
    </fill>
    <fill>
      <patternFill patternType="solid">
        <fgColor rgb="C6EFCE"/>
        <bgColor indexed="65"/>
      </patternFill>
    </fill>
    <fill>
      <patternFill patternType="solid">
        <fgColor rgb="F2F2F2"/>
        <bgColor indexed="65"/>
      </patternFill>
    </fill>
    <fill>
      <patternFill patternType="solid">
        <fgColor rgb="FFFFCC"/>
        <bgColor indexed="65"/>
      </patternFill>
    </fill>
    <fill>
      <patternFill patternType="solid">
        <fgColor theme="4"/>
        <bgColor indexed="65"/>
      </patternFill>
    </fill>
    <fill>
      <patternFill patternType="solid">
        <fgColor theme="5"/>
        <bgColor indexed="65"/>
      </patternFill>
    </fill>
    <fill>
      <patternFill patternType="solid">
        <fgColor theme="6"/>
        <bgColor indexed="65"/>
      </patternFill>
    </fill>
    <fill>
      <patternFill patternType="solid">
        <fgColor theme="7"/>
        <bgColor indexed="65"/>
      </patternFill>
    </fill>
    <fill>
      <patternFill patternType="solid">
        <fgColor theme="8"/>
        <bgColor indexed="65"/>
      </patternFill>
    </fill>
    <fill>
      <patternFill patternType="solid">
        <fgColor theme="9"/>
        <bgColor indexed="65"/>
      </patternFill>
    </fill>
    <fill>
      <patternFill patternType="solid">
        <fgColor rgb="FFCC99"/>
        <bgColor indexed="65"/>
      </patternFill>
    </fill>
    <fill>
      <patternFill patternType="solid">
        <fgColor rgb="A5A5A5"/>
        <bgColor indexed="65"/>
      </patternFill>
    </fill>
    <fill>
      <patternFill patternType="solid">
        <fgColor rgb="FFC7CE"/>
        <bgColor indexed="65"/>
      </patternFill>
    </fill>
  </fills>
  <borders count="26">
    <border>
      <left/>
      <right/>
      <top/>
      <bottom/>
      <diagonal/>
    </border>
    <border>
      <left/>
      <right/>
      <top style="thin">
        <color theme="4"/>
      </top>
      <bottom style="double">
        <color theme="4"/>
      </bottom>
      <diagonal/>
    </border>
    <border>
      <left style="thin">
        <color rgb="7F7F7F"/>
      </left>
      <right style="thin">
        <color rgb="7F7F7F"/>
      </right>
      <top style="thin">
        <color rgb="7F7F7F"/>
      </top>
      <bottom style="thin">
        <color rgb="7F7F7F"/>
      </bottom>
      <diagonal/>
    </border>
    <border>
      <left/>
      <right/>
      <top/>
      <bottom style="double">
        <color rgb="FF8001"/>
      </bottom>
      <diagonal/>
    </border>
    <border>
      <left style="thin">
        <color rgb="B2B2B2"/>
      </left>
      <right style="thin">
        <color rgb="B2B2B2"/>
      </right>
      <top style="thin">
        <color rgb="B2B2B2"/>
      </top>
      <bottom style="thin">
        <color rgb="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3F3F3F"/>
      </left>
      <right style="thin">
        <color rgb="3F3F3F"/>
      </right>
      <top style="thin">
        <color rgb="3F3F3F"/>
      </top>
      <bottom style="thin">
        <color rgb="3F3F3F"/>
      </bottom>
      <diagonal/>
    </border>
    <border>
      <left style="double">
        <color rgb="3F3F3F"/>
      </left>
      <right style="double">
        <color rgb="3F3F3F"/>
      </right>
      <top style="double">
        <color rgb="3F3F3F"/>
      </top>
      <bottom style="double">
        <color rgb="3F3F3F"/>
      </bottom>
      <diagonal/>
    </border>
    <border>
      <left style="medium">
        <color indexed="64"/>
      </left>
      <right style="thin">
        <color indexed="64"/>
      </right>
      <top/>
      <bottom/>
      <diagonal/>
    </border>
    <border>
      <left style="thin">
        <color indexed="64"/>
      </left>
      <right style="thin">
        <color indexed="64"/>
      </right>
      <top/>
      <bottom/>
      <diagonal/>
    </border>
    <border>
      <left/>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style="thin">
        <color indexed="64"/>
      </right>
      <top style="medium">
        <color indexed="64"/>
      </top>
      <bottom/>
      <diagonal/>
    </border>
  </borders>
  <cellStyleXfs count="49">
    <xf xxid="0" numFmtId="0" fontId="0" fillId="2" borderId="0"/>
    <xf xxid="1" numFmtId="0" fontId="0" fillId="2" borderId="0" applyAlignment="0" applyNumberFormat="0" applyProtection="0"/>
    <xf xxid="2" numFmtId="0" fontId="0" fillId="2" borderId="0" applyAlignment="0" applyNumberFormat="0" applyProtection="0"/>
    <xf xxid="3" numFmtId="0" fontId="0" fillId="2" borderId="0" applyAlignment="0" applyNumberFormat="0" applyProtection="0"/>
    <xf xxid="4" numFmtId="0" fontId="0" fillId="2" borderId="0" applyAlignment="0" applyNumberFormat="0" applyProtection="0"/>
    <xf xxid="5" numFmtId="0" fontId="0" fillId="2" borderId="0" applyAlignment="0" applyNumberFormat="0" applyProtection="0"/>
    <xf xxid="6" numFmtId="0" fontId="0" fillId="2" borderId="0" applyAlignment="0" applyNumberFormat="0" applyProtection="0"/>
    <xf xxid="7" numFmtId="0" fontId="0" fillId="2" borderId="0" applyAlignment="0" applyNumberFormat="0" applyProtection="0"/>
    <xf xxid="8" numFmtId="0" fontId="0" fillId="2" borderId="0" applyAlignment="0" applyNumberFormat="0" applyProtection="0"/>
    <xf xxid="9" numFmtId="0" fontId="0" fillId="2" borderId="0" applyAlignment="0" applyNumberFormat="0" applyProtection="0"/>
    <xf xxid="10" numFmtId="0" fontId="0" fillId="2" borderId="0" applyAlignment="0" applyNumberFormat="0" applyProtection="0"/>
    <xf xxid="11" numFmtId="0" fontId="0" fillId="2" borderId="0" applyAlignment="0" applyNumberFormat="0" applyProtection="0"/>
    <xf xxid="12" numFmtId="0" fontId="0" fillId="2" borderId="0" applyAlignment="0" applyNumberFormat="0" applyProtection="0"/>
    <xf xxid="13" numFmtId="0" fontId="0" fillId="2" borderId="0" applyAlignment="0" applyNumberFormat="0" applyProtection="0"/>
    <xf xxid="14" numFmtId="0" fontId="0" fillId="2" borderId="0" applyAlignment="0" applyNumberFormat="0" applyProtection="0"/>
    <xf xxid="15" numFmtId="0" fontId="17" fillId="3" borderId="0" applyAlignment="0" applyNumberFormat="0" applyProtection="0">
      <alignment vertical="center"/>
    </xf>
    <xf xxid="16" numFmtId="0" fontId="17" fillId="4" borderId="0" applyAlignment="0" applyNumberFormat="0" applyProtection="0">
      <alignment vertical="center"/>
    </xf>
    <xf xxid="17" numFmtId="0" fontId="17" fillId="5" borderId="0" applyAlignment="0" applyNumberFormat="0" applyProtection="0">
      <alignment vertical="center"/>
    </xf>
    <xf xxid="18" numFmtId="0" fontId="17" fillId="6" borderId="0" applyAlignment="0" applyNumberFormat="0" applyProtection="0">
      <alignment vertical="center"/>
    </xf>
    <xf xxid="19" numFmtId="0" fontId="17" fillId="7" borderId="0" applyAlignment="0" applyNumberFormat="0" applyProtection="0">
      <alignment vertical="center"/>
    </xf>
    <xf xxid="20" numFmtId="0" fontId="17" fillId="8" borderId="0" applyAlignment="0" applyNumberFormat="0" applyProtection="0">
      <alignment vertical="center"/>
    </xf>
    <xf xxid="21" numFmtId="0" fontId="17" fillId="9" borderId="0" applyAlignment="0" applyNumberFormat="0" applyProtection="0">
      <alignment vertical="center"/>
    </xf>
    <xf xxid="22" numFmtId="0" fontId="17" fillId="10" borderId="0" applyAlignment="0" applyNumberFormat="0" applyProtection="0">
      <alignment vertical="center"/>
    </xf>
    <xf xxid="23" numFmtId="0" fontId="17" fillId="11" borderId="0" applyAlignment="0" applyNumberFormat="0" applyProtection="0">
      <alignment vertical="center"/>
    </xf>
    <xf xxid="24" numFmtId="0" fontId="17" fillId="12" borderId="0" applyAlignment="0" applyNumberFormat="0" applyProtection="0">
      <alignment vertical="center"/>
    </xf>
    <xf xxid="25" numFmtId="0" fontId="17" fillId="13" borderId="0" applyAlignment="0" applyNumberFormat="0" applyProtection="0">
      <alignment vertical="center"/>
    </xf>
    <xf xxid="26" numFmtId="0" fontId="17" fillId="14" borderId="0" applyAlignment="0" applyNumberFormat="0" applyProtection="0">
      <alignment vertical="center"/>
    </xf>
    <xf xxid="27" numFmtId="0" fontId="18" fillId="15" borderId="0" applyAlignment="0" applyNumberFormat="0" applyProtection="0">
      <alignment vertical="center"/>
    </xf>
    <xf xxid="28" numFmtId="0" fontId="18" fillId="16" borderId="0" applyAlignment="0" applyNumberFormat="0" applyProtection="0">
      <alignment vertical="center"/>
    </xf>
    <xf xxid="29" numFmtId="0" fontId="18" fillId="17" borderId="0" applyAlignment="0" applyNumberFormat="0" applyProtection="0">
      <alignment vertical="center"/>
    </xf>
    <xf xxid="30" numFmtId="0" fontId="18" fillId="18" borderId="0" applyAlignment="0" applyNumberFormat="0" applyProtection="0">
      <alignment vertical="center"/>
    </xf>
    <xf xxid="31" numFmtId="0" fontId="18" fillId="19" borderId="0" applyAlignment="0" applyNumberFormat="0" applyProtection="0">
      <alignment vertical="center"/>
    </xf>
    <xf xxid="32" numFmtId="0" fontId="18" fillId="20" borderId="0" applyAlignment="0" applyNumberFormat="0" applyProtection="0">
      <alignment vertical="center"/>
    </xf>
    <xf xxid="33" numFmtId="171" fontId="0" fillId="2" borderId="0" applyAlignment="0" applyFont="0" applyProtection="0"/>
    <xf xxid="34" numFmtId="168" fontId="0" fillId="2" borderId="0" applyAlignment="0" applyFont="0" applyProtection="0"/>
    <xf xxid="35" numFmtId="0" fontId="16" fillId="2" borderId="0" applyAlignment="0" applyNumberFormat="0" applyProtection="0">
      <alignment vertical="top"/>
    </xf>
    <xf xxid="36" numFmtId="0" fontId="19" fillId="21" borderId="0" applyAlignment="0" applyNumberFormat="0" applyProtection="0">
      <alignment vertical="center"/>
    </xf>
    <xf xxid="37" numFmtId="0" fontId="20" fillId="2" borderId="1" applyAlignment="0" applyNumberFormat="0" applyProtection="0">
      <alignment vertical="center"/>
    </xf>
    <xf xxid="38" numFmtId="0" fontId="21" fillId="22" borderId="0" applyAlignment="0" applyNumberFormat="0" applyProtection="0">
      <alignment vertical="center"/>
    </xf>
    <xf xxid="39" numFmtId="9" fontId="0" fillId="2" borderId="0" applyAlignment="0" applyFont="0" applyProtection="0"/>
    <xf xxid="40" numFmtId="0" fontId="22" fillId="23" borderId="2" applyAlignment="0" applyNumberFormat="0" applyProtection="0">
      <alignment vertical="center"/>
    </xf>
    <xf xxid="41" numFmtId="170" fontId="0" fillId="2" borderId="0" applyAlignment="0" applyFont="0" applyProtection="0"/>
    <xf xxid="42" numFmtId="169" fontId="0" fillId="2" borderId="0" applyAlignment="0" applyFont="0" applyProtection="0"/>
    <xf xxid="43" numFmtId="0" fontId="23" fillId="2" borderId="3" applyAlignment="0" applyNumberFormat="0" applyProtection="0">
      <alignment vertical="center"/>
    </xf>
    <xf xxid="44" numFmtId="0" fontId="0" fillId="24" borderId="4" applyAlignment="0" applyFont="0" applyNumberFormat="0" applyProtection="0">
      <alignment vertical="center"/>
    </xf>
    <xf xxid="45" numFmtId="0" fontId="15" fillId="2" borderId="0" applyAlignment="0" applyNumberFormat="0" applyProtection="0">
      <alignment vertical="top"/>
    </xf>
    <xf xxid="46" numFmtId="0" fontId="24" fillId="2" borderId="0" applyAlignment="0" applyNumberFormat="0" applyProtection="0">
      <alignment vertical="center"/>
    </xf>
    <xf xxid="47" numFmtId="0" fontId="18" fillId="25" borderId="0" applyAlignment="0" applyNumberFormat="0" applyProtection="0">
      <alignment vertical="center"/>
    </xf>
    <xf xxid="48" numFmtId="0" fontId="18" fillId="26" borderId="0" applyAlignment="0" applyNumberFormat="0" applyProtection="0">
      <alignment vertical="center"/>
    </xf>
    <xf xxid="49" numFmtId="0" fontId="18" fillId="27" borderId="0" applyAlignment="0" applyNumberFormat="0" applyProtection="0">
      <alignment vertical="center"/>
    </xf>
    <xf xxid="50" numFmtId="0" fontId="18" fillId="28" borderId="0" applyAlignment="0" applyNumberFormat="0" applyProtection="0">
      <alignment vertical="center"/>
    </xf>
    <xf xxid="51" numFmtId="0" fontId="18" fillId="29" borderId="0" applyAlignment="0" applyNumberFormat="0" applyProtection="0">
      <alignment vertical="center"/>
    </xf>
    <xf xxid="52" numFmtId="0" fontId="18" fillId="30" borderId="0" applyAlignment="0" applyNumberFormat="0" applyProtection="0">
      <alignment vertical="center"/>
    </xf>
    <xf xxid="53" numFmtId="0" fontId="25" fillId="2" borderId="0" applyAlignment="0" applyNumberFormat="0" applyProtection="0">
      <alignment vertical="center"/>
    </xf>
    <xf xxid="54" numFmtId="0" fontId="26" fillId="2" borderId="5" applyAlignment="0" applyNumberFormat="0" applyProtection="0">
      <alignment vertical="center"/>
    </xf>
    <xf xxid="55" numFmtId="0" fontId="27" fillId="2" borderId="6" applyAlignment="0" applyNumberFormat="0" applyProtection="0">
      <alignment vertical="center"/>
    </xf>
    <xf xxid="56" numFmtId="0" fontId="28" fillId="2" borderId="7" applyAlignment="0" applyNumberFormat="0" applyProtection="0">
      <alignment vertical="center"/>
    </xf>
    <xf xxid="57" numFmtId="0" fontId="28" fillId="2" borderId="0" applyAlignment="0" applyNumberFormat="0" applyProtection="0">
      <alignment vertical="center"/>
    </xf>
    <xf xxid="58" numFmtId="0" fontId="29" fillId="31" borderId="2" applyAlignment="0" applyNumberFormat="0" applyProtection="0">
      <alignment vertical="center"/>
    </xf>
    <xf xxid="59" numFmtId="0" fontId="30" fillId="23" borderId="8" applyAlignment="0" applyNumberFormat="0" applyProtection="0">
      <alignment vertical="center"/>
    </xf>
    <xf xxid="60" numFmtId="0" fontId="31" fillId="32" borderId="9" applyAlignment="0" applyNumberFormat="0" applyProtection="0">
      <alignment vertical="center"/>
    </xf>
    <xf xxid="61" numFmtId="0" fontId="32" fillId="33" borderId="0" applyAlignment="0" applyNumberFormat="0" applyProtection="0">
      <alignment vertical="center"/>
    </xf>
    <xf xxid="62" numFmtId="0" fontId="33" fillId="2" borderId="0" applyAlignment="0" applyNumberFormat="0" applyProtection="0">
      <alignment vertical="center"/>
    </xf>
  </cellStyleXfs>
  <cellXfs>
    <xf xxid="63" numFmtId="0" fontId="0" fillId="2" borderId="0" xfId="0" applyAlignment="1" applyBorder="1" applyFont="1" applyNumberFormat="1" applyFill="1" applyProtection="1"/>
    <xf xxid="64" numFmtId="0" fontId="1" fillId="2" borderId="0" xfId="0" applyAlignment="1" applyBorder="1" applyFont="1" applyNumberFormat="1" applyFill="1" applyProtection="1"/>
    <xf xxid="65" numFmtId="0" fontId="7" fillId="2" borderId="0" xfId="0" applyAlignment="1" applyBorder="1" applyFont="1" applyNumberFormat="1" applyFill="1" applyProtection="1"/>
    <xf xxid="66" numFmtId="0" fontId="3" fillId="2" borderId="0" xfId="0" applyAlignment="1" applyBorder="1" applyFont="1" applyNumberFormat="1" applyFill="1" applyProtection="1"/>
    <xf xxid="67" numFmtId="0" fontId="11" fillId="2" borderId="10" xfId="0" applyAlignment="1" applyBorder="1" applyFont="1" applyNumberFormat="1" applyFill="1" applyProtection="1">
      <alignment horizontal="center" wrapText="1"/>
    </xf>
    <xf xxid="68" numFmtId="0" fontId="11" fillId="2" borderId="11" xfId="0" applyAlignment="1" applyBorder="1" applyFont="1" applyNumberFormat="1" applyFill="1" applyProtection="1">
      <alignment horizontal="center" wrapText="1"/>
    </xf>
    <xf xxid="69" numFmtId="0" fontId="10" fillId="2" borderId="11" xfId="0" applyAlignment="1" applyBorder="1" applyFont="1" applyNumberFormat="1" applyFill="1" applyProtection="1">
      <alignment horizontal="center" wrapText="1"/>
    </xf>
    <xf xxid="70" numFmtId="0" fontId="6" fillId="2" borderId="12" xfId="0" applyAlignment="1" applyBorder="1" applyFont="1" applyNumberFormat="1" applyFill="1" applyProtection="1">
      <alignment horizontal="right" wrapText="1"/>
    </xf>
    <xf xxid="71" numFmtId="0" fontId="10" fillId="2" borderId="0" xfId="0" applyAlignment="1" applyBorder="1" applyFont="1" applyNumberFormat="1" applyFill="1" applyProtection="1">
      <alignment horizontal="center" wrapText="1"/>
    </xf>
    <xf xxid="72" numFmtId="0" fontId="5" fillId="2" borderId="13" xfId="0" applyAlignment="1" applyBorder="1" applyFont="1" applyNumberFormat="1" applyFill="1" applyProtection="1">
      <alignment horizontal="right" wrapText="1"/>
    </xf>
    <xf xxid="73" numFmtId="0" fontId="10" fillId="2" borderId="14" xfId="0" applyAlignment="1" applyBorder="1" applyFont="1" applyNumberFormat="1" applyFill="1" applyProtection="1">
      <alignment horizontal="center" wrapText="1"/>
    </xf>
    <xf xxid="74" numFmtId="0" fontId="5" fillId="2" borderId="15" xfId="0" applyAlignment="1" applyBorder="1" applyFont="1" applyNumberFormat="1" applyFill="1" applyProtection="1">
      <alignment horizontal="right" wrapText="1"/>
    </xf>
    <xf xxid="75" numFmtId="0" fontId="11" fillId="2" borderId="16" xfId="0" applyAlignment="1" applyBorder="1" applyFont="1" applyNumberFormat="1" applyFill="1" applyProtection="1">
      <alignment horizontal="center" wrapText="1"/>
    </xf>
    <xf xxid="76" numFmtId="0" fontId="8" fillId="2" borderId="17" xfId="0" applyAlignment="1" applyBorder="1" applyFont="1" applyNumberFormat="1" applyFill="1" applyProtection="1">
      <alignment horizontal="right"/>
    </xf>
    <xf xxid="77" numFmtId="0" fontId="9" fillId="2" borderId="18" xfId="0" applyAlignment="1" applyBorder="1" applyFont="1" applyNumberFormat="1" applyFill="1" applyProtection="1">
      <alignment horizontal="center" vertical="center" wrapText="1"/>
    </xf>
    <xf xxid="78" numFmtId="0" fontId="6" fillId="2" borderId="17" xfId="0" applyAlignment="1" applyBorder="1" applyFont="1" applyNumberFormat="1" applyFill="1" applyProtection="1">
      <alignment horizontal="center"/>
    </xf>
    <xf xxid="79" numFmtId="0" fontId="9" fillId="2" borderId="19" xfId="0" applyAlignment="1" applyBorder="1" applyFont="1" applyNumberFormat="1" applyFill="1" applyProtection="1">
      <alignment horizontal="center" vertical="center" wrapText="1"/>
    </xf>
    <xf xxid="80" numFmtId="0" fontId="6" fillId="2" borderId="13" xfId="0" applyAlignment="1" applyBorder="1" applyFont="1" applyNumberFormat="1" applyFill="1" applyProtection="1">
      <alignment horizontal="right" wrapText="1"/>
    </xf>
    <xf xxid="81" numFmtId="0" fontId="8" fillId="2" borderId="20" xfId="0" applyAlignment="1" applyBorder="1" applyFont="1" applyNumberFormat="1" applyFill="1" applyProtection="1">
      <alignment horizontal="right"/>
    </xf>
    <xf xxid="82" numFmtId="0" fontId="11" fillId="2" borderId="21" xfId="0" applyAlignment="1" applyBorder="1" applyFont="1" applyNumberFormat="1" applyFill="1" applyProtection="1">
      <alignment horizontal="center" wrapText="1"/>
    </xf>
    <xf xxid="83" numFmtId="0" fontId="8" fillId="2" borderId="13" xfId="0" applyAlignment="1" applyBorder="1" applyFont="1" applyNumberFormat="1" applyFill="1" applyProtection="1">
      <alignment horizontal="right"/>
    </xf>
    <xf xxid="84" numFmtId="0" fontId="10" fillId="2" borderId="0" xfId="0" applyAlignment="1" applyBorder="1" applyFont="1" applyNumberFormat="1" applyFill="1" applyProtection="1">
      <alignment horizontal="left" wrapText="1" indent="1"/>
    </xf>
    <xf xxid="85" numFmtId="0" fontId="14" fillId="2" borderId="0" xfId="0" applyAlignment="1" applyBorder="1" applyFont="1" applyNumberFormat="1" applyFill="1" applyProtection="1">
      <alignment horizontal="left" vertical="top" wrapText="1" indent="2"/>
    </xf>
    <xf xxid="86" numFmtId="0" fontId="7" fillId="2" borderId="12" xfId="0" applyAlignment="1" applyBorder="1" applyFont="1" applyNumberFormat="1" applyFill="1" applyProtection="1">
      <alignment horizontal="center"/>
    </xf>
    <xf xxid="87" numFmtId="0" fontId="2" fillId="2" borderId="12" xfId="0" applyAlignment="1" applyBorder="1" applyFont="1" applyNumberFormat="1" applyFill="1" applyProtection="1">
      <alignment horizontal="center"/>
    </xf>
    <xf xxid="88" numFmtId="0" fontId="10" fillId="2" borderId="0" xfId="0" applyAlignment="1" applyBorder="1" applyFont="1" applyNumberFormat="1" applyFill="1" applyProtection="1">
      <alignment horizontal="left" indent="1"/>
    </xf>
    <xf xxid="89" numFmtId="0" fontId="11" fillId="2" borderId="18" xfId="0" applyAlignment="1" applyBorder="1" applyFont="1" applyNumberFormat="1" applyFill="1" applyProtection="1">
      <alignment horizontal="right"/>
    </xf>
    <xf xxid="90" numFmtId="0" fontId="10" fillId="2" borderId="22" xfId="0" applyAlignment="1" applyBorder="1" applyFont="1" applyNumberFormat="1" applyFill="1" applyProtection="1">
      <alignment horizontal="right"/>
    </xf>
    <xf xxid="91" numFmtId="0" fontId="1" fillId="2" borderId="0" xfId="0" applyAlignment="1" applyBorder="1" applyFont="1" applyNumberFormat="1" applyFill="1" applyProtection="1">
      <alignment horizontal="right"/>
    </xf>
    <xf xxid="92" numFmtId="0" fontId="11" fillId="2" borderId="10" xfId="0" applyAlignment="1" applyBorder="1" applyFont="1" applyNumberFormat="1" applyFill="1" applyProtection="1">
      <alignment horizontal="right"/>
    </xf>
    <xf xxid="93" numFmtId="0" fontId="1" fillId="2" borderId="12" xfId="0" applyAlignment="1" applyBorder="1" applyFont="1" applyNumberFormat="1" applyFill="1" applyProtection="1">
      <alignment horizontal="right"/>
    </xf>
    <xf xxid="94" numFmtId="0" fontId="11" fillId="2" borderId="11" xfId="0" applyAlignment="1" applyBorder="1" applyFont="1" applyNumberFormat="1" applyFill="1" applyProtection="1">
      <alignment horizontal="right"/>
    </xf>
    <xf xxid="95" numFmtId="0" fontId="10" fillId="2" borderId="11" xfId="0" applyAlignment="1" applyBorder="1" applyFont="1" applyNumberFormat="1" applyFill="1" applyProtection="1">
      <alignment horizontal="right"/>
    </xf>
    <xf xxid="96" numFmtId="0" fontId="9" fillId="2" borderId="18" xfId="0" applyAlignment="1" applyBorder="1" applyFont="1" applyNumberFormat="1" applyFill="1" applyProtection="1">
      <alignment horizontal="right"/>
    </xf>
    <xf xxid="97" numFmtId="0" fontId="9" fillId="2" borderId="0" xfId="0" applyAlignment="1" applyBorder="1" applyFont="1" applyNumberFormat="1" applyFill="1" applyProtection="1">
      <alignment horizontal="left" wrapText="1" indent="1"/>
    </xf>
    <xf xxid="98" numFmtId="0" fontId="6" fillId="2" borderId="0" xfId="0" applyAlignment="1" applyBorder="1" applyFont="1" applyNumberFormat="1" applyFill="1" applyProtection="1"/>
    <xf xxid="99" numFmtId="0" fontId="14" fillId="2" borderId="0" xfId="0" applyAlignment="1" applyBorder="1" applyFont="1" applyNumberFormat="1" applyFill="1" applyProtection="1">
      <alignment vertical="top" wrapText="1"/>
    </xf>
    <xf xxid="100" numFmtId="0" fontId="0" fillId="2" borderId="0" xfId="0" applyAlignment="1" applyBorder="1" applyFont="1" applyNumberFormat="1" applyFill="1" applyProtection="1">
      <alignment horizontal="center" vertical="center"/>
    </xf>
    <xf xxid="101" numFmtId="0" fontId="12" fillId="2" borderId="19" xfId="0" applyAlignment="1" applyBorder="1" applyFont="1" applyNumberFormat="1" applyFill="1" applyProtection="1">
      <alignment horizontal="left" vertical="top" wrapText="1"/>
    </xf>
    <xf xxid="102" numFmtId="0" fontId="0" fillId="2" borderId="19" xfId="0" applyAlignment="1" applyBorder="1" applyFont="1" applyNumberFormat="1" applyFill="1" applyProtection="1">
      <alignment horizontal="left" vertical="top" wrapText="1"/>
    </xf>
    <xf xxid="103" numFmtId="0" fontId="14" fillId="2" borderId="19" xfId="0" applyAlignment="1" applyBorder="1" applyFont="1" applyNumberFormat="1" applyFill="1" applyProtection="1">
      <alignment vertical="top" wrapText="1"/>
    </xf>
    <xf xxid="104" numFmtId="0" fontId="1" fillId="2" borderId="19" xfId="0" applyAlignment="1" applyBorder="1" applyFont="1" applyNumberFormat="1" applyFill="1" applyProtection="1">
      <alignment horizontal="center" vertical="center" wrapText="1"/>
    </xf>
    <xf xxid="105" numFmtId="0" fontId="1" fillId="2" borderId="12" xfId="0" applyAlignment="1" applyBorder="1" applyFont="1" applyNumberFormat="1" applyFill="1" applyProtection="1">
      <alignment horizontal="center" vertical="center" wrapText="1"/>
    </xf>
    <xf xxid="106" numFmtId="0" fontId="1" fillId="2" borderId="23" xfId="0" applyAlignment="1" applyBorder="1" applyFont="1" applyNumberFormat="1" applyFill="1" applyProtection="1">
      <alignment horizontal="center" vertical="center"/>
    </xf>
    <xf xxid="107" numFmtId="0" fontId="1" fillId="2" borderId="24" xfId="0" applyAlignment="1" applyBorder="1" applyFont="1" applyNumberFormat="1" applyFill="1" applyProtection="1">
      <alignment horizontal="center" vertical="center"/>
    </xf>
    <xf xxid="108" numFmtId="0" fontId="1" fillId="2" borderId="14" xfId="0" applyAlignment="1" applyBorder="1" applyFont="1" applyNumberFormat="1" applyFill="1" applyProtection="1">
      <alignment horizontal="center" vertical="center" wrapText="1"/>
    </xf>
    <xf xxid="109" numFmtId="0" fontId="1" fillId="2" borderId="15" xfId="0" applyAlignment="1" applyBorder="1" applyFont="1" applyNumberFormat="1" applyFill="1" applyProtection="1">
      <alignment horizontal="center" vertical="center" wrapText="1"/>
    </xf>
    <xf xxid="110" numFmtId="0" fontId="1" fillId="2" borderId="21" xfId="0" applyAlignment="1" applyBorder="1" applyFont="1" applyNumberFormat="1" applyFill="1" applyProtection="1">
      <alignment horizontal="center" vertical="center" wrapText="1"/>
    </xf>
    <xf xxid="111" numFmtId="0" fontId="1" fillId="2" borderId="13" xfId="0" applyAlignment="1" applyBorder="1" applyFont="1" applyNumberFormat="1" applyFill="1" applyProtection="1">
      <alignment horizontal="center" vertical="center" wrapText="1"/>
    </xf>
    <xf xxid="112" numFmtId="0" fontId="1" fillId="2" borderId="16" xfId="0" applyAlignment="1" applyBorder="1" applyFont="1" applyNumberFormat="1" applyFill="1" applyProtection="1">
      <alignment horizontal="center" vertical="center" wrapText="1"/>
    </xf>
    <xf xxid="113" numFmtId="0" fontId="1" fillId="2" borderId="17" xfId="0" applyAlignment="1" applyBorder="1" applyFont="1" applyNumberFormat="1" applyFill="1" applyProtection="1">
      <alignment horizontal="center" vertical="center" wrapText="1"/>
    </xf>
    <xf xxid="114" numFmtId="0" fontId="12" fillId="2" borderId="0" xfId="0" applyAlignment="1" applyBorder="1" applyFont="1" applyNumberFormat="1" applyFill="1" applyProtection="1">
      <alignment horizontal="left" vertical="top" wrapText="1"/>
    </xf>
    <xf xxid="115" numFmtId="0" fontId="0" fillId="2" borderId="0" xfId="0" applyAlignment="1" applyBorder="1" applyFont="1" applyNumberFormat="1" applyFill="1" applyProtection="1">
      <alignment horizontal="left" vertical="top" wrapText="1"/>
    </xf>
    <xf xxid="116" numFmtId="0" fontId="13" fillId="2" borderId="0" xfId="0" applyAlignment="1" applyBorder="1" applyFont="1" applyNumberFormat="1" applyFill="1" applyProtection="1">
      <alignment vertical="top" wrapText="1"/>
    </xf>
    <xf xxid="117" numFmtId="0" fontId="0" fillId="2" borderId="0" xfId="0" applyAlignment="1" applyBorder="1" applyFont="1" applyNumberFormat="1" applyFill="1" applyProtection="1">
      <alignment vertical="top" wrapText="1"/>
    </xf>
    <xf xxid="118" numFmtId="0" fontId="13" fillId="2" borderId="19" xfId="0" applyAlignment="1" applyBorder="1" applyFont="1" applyNumberFormat="1" applyFill="1" applyProtection="1">
      <alignment horizontal="left" vertical="top" wrapText="1"/>
    </xf>
    <xf xxid="119" numFmtId="0" fontId="1" fillId="2" borderId="25" xfId="0" applyAlignment="1" applyBorder="1" applyFont="1" applyNumberFormat="1" applyFill="1" applyProtection="1">
      <alignment horizontal="center" vertical="center"/>
    </xf>
    <xf xxid="120" numFmtId="0" fontId="1" fillId="2" borderId="20" xfId="0" applyAlignment="1" applyBorder="1" applyFont="1" applyNumberFormat="1" applyFill="1" applyProtection="1">
      <alignment horizontal="center" vertical="center"/>
    </xf>
    <xf xxid="121" numFmtId="0" fontId="1" fillId="2" borderId="25" xfId="0" applyAlignment="1" applyBorder="1" applyFont="1" applyNumberFormat="1" applyFill="1" applyProtection="1">
      <alignment horizontal="center" vertical="center" wrapText="1"/>
    </xf>
    <xf xxid="122" numFmtId="0" fontId="1" fillId="2" borderId="20" xfId="0" applyAlignment="1" applyBorder="1" applyFont="1" applyNumberFormat="1" applyFill="1" applyProtection="1">
      <alignment horizontal="center" vertical="center" wrapText="1"/>
    </xf>
    <xf xxid="123" numFmtId="0" fontId="13" fillId="2" borderId="19" xfId="0" applyAlignment="1" applyBorder="1" applyFont="1" applyNumberFormat="1" applyFill="1" applyProtection="1">
      <alignment vertical="top" wrapText="1"/>
    </xf>
    <xf xxid="124" numFmtId="0" fontId="0" fillId="2" borderId="19" xfId="0" applyAlignment="1" applyBorder="1" applyFont="1" applyNumberFormat="1" applyFill="1" applyProtection="1">
      <alignment vertical="top" wrapText="1"/>
    </xf>
    <xf xxid="125" numFmtId="0" fontId="0" fillId="2" borderId="0" xfId="0"/>
    <xf xxid="126" numFmtId="0" fontId="0" fillId="2" borderId="0" xfId="0" applyAlignment="1">
      <alignment wrapText="1"/>
    </xf>
    <xf xxid="127" numFmtId="0" fontId="14" fillId="2" borderId="0" xfId="0" applyAlignment="1" applyBorder="1" applyFont="1" applyNumberFormat="1" applyFill="1" applyProtection="1"/>
    <xf xxid="128" numFmtId="0" fontId="14" fillId="2" borderId="0" xfId="0" applyAlignment="1" applyFont="1">
      <alignment wrapText="1"/>
    </xf>
    <xf xxid="129" numFmtId="0" fontId="34" fillId="2" borderId="0" xfId="0" applyAlignment="1" applyBorder="1" applyFont="1" applyNumberFormat="1" applyFill="1" applyProtection="1">
      <alignment horizontal="left" wrapText="1" indent="1"/>
    </xf>
    <xf xxid="130" numFmtId="173" fontId="11" fillId="2" borderId="10" xfId="0" applyAlignment="1" applyBorder="1" applyFont="1" applyNumberFormat="1" applyFill="1" applyProtection="1">
      <alignment horizontal="right"/>
    </xf>
    <xf xxid="131" numFmtId="173" fontId="35" fillId="2" borderId="10" xfId="0" applyAlignment="1" applyBorder="1" applyFont="1" applyNumberFormat="1" applyFill="1" applyProtection="1">
      <alignment horizontal="right"/>
    </xf>
    <xf xxid="132" numFmtId="173" fontId="36" fillId="2" borderId="10" xfId="0" applyAlignment="1" applyBorder="1" applyFont="1" applyNumberFormat="1" applyFill="1" applyProtection="1">
      <alignment horizontal="right"/>
    </xf>
    <xf xxid="133" numFmtId="173" fontId="11" fillId="2" borderId="11" xfId="0" applyAlignment="1" applyBorder="1" applyFont="1" applyNumberFormat="1" applyFill="1" applyProtection="1">
      <alignment horizontal="right"/>
    </xf>
    <xf xxid="134" numFmtId="173" fontId="35" fillId="2" borderId="11" xfId="0" applyAlignment="1" applyBorder="1" applyFont="1" applyNumberFormat="1" applyFill="1" applyProtection="1">
      <alignment horizontal="right"/>
    </xf>
    <xf xxid="135" numFmtId="173" fontId="36" fillId="2" borderId="11" xfId="0" applyAlignment="1" applyBorder="1" applyFont="1" applyNumberFormat="1" applyFill="1" applyProtection="1">
      <alignment horizontal="right"/>
    </xf>
    <xf xxid="136" numFmtId="173" fontId="10" fillId="2" borderId="11" xfId="0" applyAlignment="1" applyBorder="1" applyFont="1" applyNumberFormat="1" applyFill="1" applyProtection="1">
      <alignment horizontal="right"/>
    </xf>
    <xf xxid="137" numFmtId="173" fontId="34" fillId="2" borderId="11" xfId="0" applyAlignment="1" applyBorder="1" applyFont="1" applyNumberFormat="1" applyFill="1" applyProtection="1">
      <alignment horizontal="right"/>
    </xf>
    <xf xxid="138" numFmtId="174" fontId="11" fillId="2" borderId="11" xfId="0" applyAlignment="1" applyBorder="1" applyFont="1" applyNumberFormat="1" applyFill="1" applyProtection="1">
      <alignment horizontal="right"/>
    </xf>
    <xf xxid="139" numFmtId="174" fontId="35" fillId="2" borderId="11" xfId="0" applyAlignment="1" applyBorder="1" applyFont="1" applyNumberFormat="1" applyFill="1" applyProtection="1">
      <alignment horizontal="right"/>
    </xf>
    <xf xxid="140" numFmtId="173" fontId="9" fillId="2" borderId="18" xfId="0" applyAlignment="1" applyBorder="1" applyFont="1" applyNumberFormat="1" applyFill="1" applyProtection="1">
      <alignment horizontal="right"/>
    </xf>
    <xf xxid="141" numFmtId="173" fontId="10" fillId="2" borderId="18" xfId="0" applyAlignment="1" applyBorder="1" applyFont="1" applyNumberFormat="1" applyFill="1" applyProtection="1">
      <alignment horizontal="right"/>
    </xf>
    <xf xxid="142" numFmtId="173" fontId="34" fillId="2" borderId="18" xfId="0" applyAlignment="1" applyBorder="1" applyFont="1" applyNumberFormat="1" applyFill="1" applyProtection="1">
      <alignment horizontal="right"/>
    </xf>
    <xf xxid="143" numFmtId="173" fontId="11" fillId="2" borderId="18" xfId="0" applyAlignment="1" applyBorder="1" applyFont="1" applyNumberFormat="1" applyFill="1" applyProtection="1">
      <alignment horizontal="right"/>
    </xf>
    <xf xxid="144" numFmtId="173" fontId="35" fillId="2" borderId="18" xfId="0" applyAlignment="1" applyBorder="1" applyFont="1" applyNumberFormat="1" applyFill="1" applyProtection="1">
      <alignment horizontal="right"/>
    </xf>
    <xf xxid="145" numFmtId="173" fontId="36" fillId="2" borderId="18" xfId="0" applyAlignment="1" applyBorder="1" applyFont="1" applyNumberFormat="1" applyFill="1" applyProtection="1">
      <alignment horizontal="right"/>
    </xf>
    <xf xxid="146" numFmtId="173" fontId="10" fillId="2" borderId="22" xfId="0" applyAlignment="1" applyBorder="1" applyFont="1" applyNumberFormat="1" applyFill="1" applyProtection="1">
      <alignment horizontal="right"/>
    </xf>
    <xf xxid="147" numFmtId="173" fontId="34" fillId="2" borderId="22" xfId="0" applyAlignment="1" applyBorder="1" applyFont="1" applyNumberFormat="1" applyFill="1" applyProtection="1">
      <alignment horizontal="right"/>
    </xf>
    <xf xxid="148" numFmtId="174" fontId="10" fillId="2" borderId="11" xfId="0" applyAlignment="1" applyBorder="1" applyFont="1" applyNumberFormat="1" applyFill="1" applyProtection="1">
      <alignment horizontal="right"/>
    </xf>
    <xf xxid="149" numFmtId="0" fontId="34" fillId="2" borderId="0" xfId="0" applyAlignment="1" applyBorder="1" applyFont="1" applyNumberFormat="1" applyFill="1" applyProtection="1">
      <alignment horizontal="left" indent="1"/>
    </xf>
    <xf xxid="150" numFmtId="174" fontId="11" fillId="2" borderId="18" xfId="0" applyAlignment="1" applyBorder="1" applyFont="1" applyNumberFormat="1" applyFill="1" applyProtection="1">
      <alignment horizontal="right"/>
    </xf>
    <xf xxid="151" numFmtId="174" fontId="35" fillId="2" borderId="18" xfId="0" applyAlignment="1" applyBorder="1" applyFont="1" applyNumberFormat="1" applyFill="1" applyProtection="1">
      <alignment horizontal="right"/>
    </xf>
    <xf xxid="152" numFmtId="174" fontId="10" fillId="2" borderId="22" xfId="0" applyAlignment="1" applyBorder="1" applyFont="1" applyNumberFormat="1" applyFill="1" applyProtection="1">
      <alignment horizontal="right"/>
    </xf>
  </cellXfs>
  <cellStyles count="49">
    <cellStyle name="20% - 輔色1" xfId="15"/>
    <cellStyle name="20% - 輔色2" xfId="16"/>
    <cellStyle name="20% - 輔色3" xfId="17"/>
    <cellStyle name="20% - 輔色4" xfId="18"/>
    <cellStyle name="20% - 輔色5" xfId="19"/>
    <cellStyle name="20% - 輔色6" xfId="20"/>
    <cellStyle name="40% - 輔色1" xfId="21"/>
    <cellStyle name="40% - 輔色2" xfId="22"/>
    <cellStyle name="40% - 輔色3" xfId="23"/>
    <cellStyle name="40% - 輔色4" xfId="24"/>
    <cellStyle name="40% - 輔色5" xfId="25"/>
    <cellStyle name="40% - 輔色6" xfId="26"/>
    <cellStyle name="60% - 輔色1" xfId="27"/>
    <cellStyle name="60% - 輔色2" xfId="28"/>
    <cellStyle name="60% - 輔色3" xfId="29"/>
    <cellStyle name="60% - 輔色4" xfId="30"/>
    <cellStyle name="60% - 輔色5" xfId="31"/>
    <cellStyle name="60% - 輔色6" xfId="32"/>
    <cellStyle name="Normal" xfId="0" builtinId="0"/>
    <cellStyle name="Comma" xfId="33" builtinId="3"/>
    <cellStyle name="Comma [0]" xfId="34" builtinId="6"/>
    <cellStyle name="Followed Hyperlink" xfId="35" builtinId="9"/>
    <cellStyle name="中等" xfId="36"/>
    <cellStyle name="合計" xfId="37"/>
    <cellStyle name="好" xfId="38"/>
    <cellStyle name="Percent" xfId="39" builtinId="5"/>
    <cellStyle name="計算方式" xfId="40"/>
    <cellStyle name="Currency" xfId="41" builtinId="4"/>
    <cellStyle name="Currency [0]" xfId="42" builtinId="7"/>
    <cellStyle name="連結的儲存格" xfId="43"/>
    <cellStyle name="備註" xfId="44"/>
    <cellStyle name="Hyperlink" xfId="45" builtinId="8"/>
    <cellStyle name="說明文字" xfId="46"/>
    <cellStyle name="輔色1" xfId="47"/>
    <cellStyle name="輔色2" xfId="48"/>
    <cellStyle name="輔色3" xfId="49"/>
    <cellStyle name="輔色4" xfId="50"/>
    <cellStyle name="輔色5" xfId="51"/>
    <cellStyle name="輔色6" xfId="52"/>
    <cellStyle name="標題" xfId="53"/>
    <cellStyle name="標題 1" xfId="54"/>
    <cellStyle name="標題 2" xfId="55"/>
    <cellStyle name="標題 3" xfId="56"/>
    <cellStyle name="標題 4" xfId="57"/>
    <cellStyle name="輸入" xfId="58"/>
    <cellStyle name="輸出" xfId="59"/>
    <cellStyle name="檢查儲存格" xfId="60"/>
    <cellStyle name="壞" xfId="61"/>
    <cellStyle name="警告文字" xfId="62"/>
  </cellStyles>
  <tableStyles count="0" defaultTableStyle="" defaultPivotStyle=""/>
</styleSheet>
</file>

<file path=xl/_rels/workbook.xml.rels><?xml version="1.0" encoding="utf-8" standalone="yes"?><Relationships xmlns="http://schemas.openxmlformats.org/package/2006/relationships"><Relationship Id="rId1" Type="http://schemas.openxmlformats.org/officeDocument/2006/relationships/worksheet" Target="worksheets/sheet1.xml" /><Relationship Id="rId2" Type="http://schemas.openxmlformats.org/officeDocument/2006/relationships/styles" Target="styles.xml" /><Relationship Id="rId3" Type="http://schemas.openxmlformats.org/officeDocument/2006/relationships/sharedStrings" Target="sharedStrings.xml" /></Relationships>
</file>

<file path=xl/worksheets/sheet1.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Y36"/>
  <sheetViews>
    <sheetView topLeftCell="P1" view="normal" workbookViewId="0">
      <selection pane="topLeft" activeCell="A2" sqref="A2"/>
    </sheetView>
  </sheetViews>
  <sheetFormatPr customHeight="1" defaultRowHeight="16.5" baseColWidth="0"/>
  <cols>
    <col min="1" max="1" width="16.625" style="2" customWidth="1"/>
    <col min="2" max="7" width="11.125" customWidth="1"/>
    <col min="8" max="8" width="13.625" style="2" customWidth="1"/>
    <col min="9" max="12" width="13.625" customWidth="1"/>
    <col min="13" max="13" width="16.625" customWidth="1"/>
    <col min="14" max="14" width="16.625" style="2" customWidth="1"/>
    <col min="15" max="18" width="13.125" customWidth="1"/>
    <col min="19" max="19" width="14.625" customWidth="1"/>
    <col min="20" max="20" width="13.625" style="2" customWidth="1"/>
    <col min="21" max="24" width="13.625" customWidth="1"/>
    <col min="25" max="25" width="16.625" customWidth="1"/>
  </cols>
  <sheetData>
    <row r="1" spans="1:25" customFormat="1" ht="39.95" customHeight="1">
      <c r="A1" s="37" t="s">
        <v>7</v>
      </c>
      <c r="B1" s="37"/>
      <c r="C1" s="37"/>
      <c r="D1" s="37"/>
      <c r="E1" s="37"/>
      <c r="F1" s="37"/>
      <c r="G1" s="37"/>
      <c r="H1" s="37" t="s">
        <v>7</v>
      </c>
      <c r="I1" s="37"/>
      <c r="J1" s="37"/>
      <c r="K1" s="37"/>
      <c r="L1" s="37"/>
      <c r="M1" s="37"/>
      <c r="N1" s="37" t="s">
        <v>3</v>
      </c>
      <c r="O1" s="37"/>
      <c r="P1" s="37"/>
      <c r="Q1" s="37"/>
      <c r="R1" s="37"/>
      <c r="S1" s="37"/>
      <c r="T1" s="37" t="s">
        <v>3</v>
      </c>
      <c r="U1" s="37"/>
      <c r="V1" s="37"/>
      <c r="W1" s="37"/>
      <c r="X1" s="37"/>
      <c r="Y1" s="37"/>
    </row>
    <row r="2" spans="1:25" ht="15" customHeight="1" thickBot="1">
      <c r="A2" s="24"/>
      <c r="B2" s="23" t="s">
        <v>8</v>
      </c>
      <c r="C2" s="23"/>
      <c r="D2" s="23"/>
      <c r="E2" s="23"/>
      <c r="F2" s="23"/>
      <c r="G2" s="30" t="s">
        <v>6</v>
      </c>
      <c r="H2" s="23"/>
      <c r="I2" s="23" t="s">
        <v>8</v>
      </c>
      <c r="J2" s="23"/>
      <c r="K2" s="23"/>
      <c r="L2" s="23"/>
      <c r="M2" s="28" t="s">
        <v>6</v>
      </c>
      <c r="N2" s="2"/>
      <c r="O2" s="23" t="s">
        <v>8</v>
      </c>
      <c r="P2" s="23"/>
      <c r="Q2" s="23"/>
      <c r="R2" s="23"/>
      <c r="S2" s="30" t="s">
        <v>6</v>
      </c>
      <c r="U2" s="23" t="s">
        <v>8</v>
      </c>
      <c r="V2" s="23"/>
      <c r="W2" s="23"/>
      <c r="X2" s="23"/>
      <c r="Y2" s="28" t="s">
        <v>6</v>
      </c>
    </row>
    <row r="3" spans="1:25" ht="35.1" customHeight="1">
      <c r="A3" s="41" t="s">
        <v>9</v>
      </c>
      <c r="B3" s="56" t="s">
        <v>10</v>
      </c>
      <c r="C3" s="47" t="s">
        <v>11</v>
      </c>
      <c r="D3" s="47" t="s">
        <v>12</v>
      </c>
      <c r="E3" s="47" t="s">
        <v>4</v>
      </c>
      <c r="F3" s="47" t="s">
        <v>5</v>
      </c>
      <c r="G3" s="47" t="s">
        <v>18</v>
      </c>
      <c r="H3" s="49" t="s">
        <v>13</v>
      </c>
      <c r="I3" s="47" t="s">
        <v>14</v>
      </c>
      <c r="J3" s="47" t="s">
        <v>19</v>
      </c>
      <c r="K3" s="47" t="s">
        <v>20</v>
      </c>
      <c r="L3" s="45" t="s">
        <v>15</v>
      </c>
      <c r="M3" s="43" t="s">
        <v>9</v>
      </c>
      <c r="N3" s="41" t="s">
        <v>9</v>
      </c>
      <c r="O3" s="58" t="s">
        <v>21</v>
      </c>
      <c r="P3" s="47" t="s">
        <v>22</v>
      </c>
      <c r="Q3" s="47" t="s">
        <v>23</v>
      </c>
      <c r="R3" s="47" t="s">
        <v>24</v>
      </c>
      <c r="S3" s="47" t="s">
        <v>27</v>
      </c>
      <c r="T3" s="49" t="s">
        <v>16</v>
      </c>
      <c r="U3" s="47" t="s">
        <v>25</v>
      </c>
      <c r="V3" s="47" t="s">
        <v>17</v>
      </c>
      <c r="W3" s="47" t="s">
        <v>26</v>
      </c>
      <c r="X3" s="45" t="s">
        <v>28</v>
      </c>
      <c r="Y3" s="43" t="s">
        <v>9</v>
      </c>
    </row>
    <row r="4" spans="1:25" ht="30" customHeight="1" thickBot="1">
      <c r="A4" s="42"/>
      <c r="B4" s="57"/>
      <c r="C4" s="48"/>
      <c r="D4" s="48"/>
      <c r="E4" s="48"/>
      <c r="F4" s="48"/>
      <c r="G4" s="48"/>
      <c r="H4" s="50"/>
      <c r="I4" s="48"/>
      <c r="J4" s="48"/>
      <c r="K4" s="48"/>
      <c r="L4" s="46"/>
      <c r="M4" s="44"/>
      <c r="N4" s="42"/>
      <c r="O4" s="59"/>
      <c r="P4" s="48"/>
      <c r="Q4" s="48"/>
      <c r="R4" s="48"/>
      <c r="S4" s="48"/>
      <c r="T4" s="50"/>
      <c r="U4" s="48"/>
      <c r="V4" s="48"/>
      <c r="W4" s="48"/>
      <c r="X4" s="46"/>
      <c r="Y4" s="44"/>
    </row>
    <row r="5" spans="1:25" ht="5.1" customHeight="1">
      <c r="A5" s="16"/>
      <c r="B5" s="4"/>
      <c r="C5" s="5"/>
      <c r="D5" s="5"/>
      <c r="E5" s="5"/>
      <c r="F5" s="6"/>
      <c r="G5" s="6"/>
      <c r="H5" s="14"/>
      <c r="I5" s="12"/>
      <c r="J5" s="12"/>
      <c r="K5" s="19"/>
      <c r="L5" s="10"/>
      <c r="M5" s="8"/>
      <c r="N5" s="16"/>
      <c r="O5" s="4"/>
      <c r="P5" s="5"/>
      <c r="Q5" s="5"/>
      <c r="R5" s="5"/>
      <c r="S5" s="6"/>
      <c r="T5" s="14"/>
      <c r="U5" s="12"/>
      <c r="V5" s="12"/>
      <c r="W5" s="12"/>
      <c r="X5" s="10"/>
      <c r="Y5" s="8"/>
    </row>
    <row r="6" spans="1:25" ht="15.95" customHeight="1">
      <c r="A6" s="66" t="s">
        <v>10</v>
      </c>
      <c r="B6" s="69">
        <v>1704991</v>
      </c>
      <c r="C6" s="72">
        <v>11566</v>
      </c>
      <c r="D6" s="72">
        <v>1016</v>
      </c>
      <c r="E6" s="72">
        <v>139291</v>
      </c>
      <c r="F6" s="74">
        <v>3431</v>
      </c>
      <c r="G6" s="74">
        <v>8743</v>
      </c>
      <c r="H6" s="79">
        <v>177374</v>
      </c>
      <c r="I6" s="82">
        <v>732121</v>
      </c>
      <c r="J6" s="82">
        <v>40224</v>
      </c>
      <c r="K6" s="72">
        <v>193593</v>
      </c>
      <c r="L6" s="84">
        <v>29076</v>
      </c>
      <c r="M6" s="66" t="s">
        <v>10</v>
      </c>
      <c r="N6" s="66" t="s">
        <v>10</v>
      </c>
      <c r="O6" s="69">
        <v>56286</v>
      </c>
      <c r="P6" s="72">
        <v>49581</v>
      </c>
      <c r="Q6" s="72">
        <v>69448</v>
      </c>
      <c r="R6" s="72">
        <v>37200</v>
      </c>
      <c r="S6" s="74">
        <v>12</v>
      </c>
      <c r="T6" s="79">
        <v>8480</v>
      </c>
      <c r="U6" s="82">
        <v>2945</v>
      </c>
      <c r="V6" s="82">
        <v>42452</v>
      </c>
      <c r="W6" s="82">
        <v>102120</v>
      </c>
      <c r="X6" s="84">
        <v>32</v>
      </c>
      <c r="Y6" s="86" t="s">
        <v>10</v>
      </c>
    </row>
    <row r="7" spans="1:25" ht="29.1" customHeight="1">
      <c r="A7" s="21" t="s">
        <v>2</v>
      </c>
      <c r="B7" s="69">
        <v>268546</v>
      </c>
      <c r="C7" s="71">
        <v>427</v>
      </c>
      <c r="D7" s="71">
        <v>82</v>
      </c>
      <c r="E7" s="71">
        <v>29280</v>
      </c>
      <c r="F7" s="73">
        <v>226</v>
      </c>
      <c r="G7" s="73">
        <v>1219</v>
      </c>
      <c r="H7" s="78">
        <v>31548</v>
      </c>
      <c r="I7" s="81">
        <v>115820</v>
      </c>
      <c r="J7" s="81">
        <v>7094</v>
      </c>
      <c r="K7" s="71">
        <v>23622</v>
      </c>
      <c r="L7" s="83">
        <v>5325</v>
      </c>
      <c r="M7" s="21" t="s">
        <v>2</v>
      </c>
      <c r="N7" s="21" t="s">
        <v>2</v>
      </c>
      <c r="O7" s="68">
        <v>8565</v>
      </c>
      <c r="P7" s="71">
        <v>7476</v>
      </c>
      <c r="Q7" s="71">
        <v>11717</v>
      </c>
      <c r="R7" s="71">
        <v>5421</v>
      </c>
      <c r="S7" s="73">
        <v>2</v>
      </c>
      <c r="T7" s="78">
        <v>1156</v>
      </c>
      <c r="U7" s="81">
        <v>423</v>
      </c>
      <c r="V7" s="81">
        <v>6504</v>
      </c>
      <c r="W7" s="81">
        <v>12635</v>
      </c>
      <c r="X7" s="83">
        <v>4</v>
      </c>
      <c r="Y7" s="21" t="s">
        <v>2</v>
      </c>
    </row>
    <row r="8" spans="1:25" ht="20.1" customHeight="1">
      <c r="A8" s="21" t="s">
        <v>30</v>
      </c>
      <c r="B8" s="69">
        <v>254633</v>
      </c>
      <c r="C8" s="71">
        <v>441</v>
      </c>
      <c r="D8" s="71">
        <v>64</v>
      </c>
      <c r="E8" s="71">
        <v>8201</v>
      </c>
      <c r="F8" s="73">
        <v>456</v>
      </c>
      <c r="G8" s="73">
        <v>606</v>
      </c>
      <c r="H8" s="78">
        <v>13638</v>
      </c>
      <c r="I8" s="81">
        <v>111609</v>
      </c>
      <c r="J8" s="81">
        <v>5939</v>
      </c>
      <c r="K8" s="71">
        <v>24304</v>
      </c>
      <c r="L8" s="83">
        <v>12661</v>
      </c>
      <c r="M8" s="21" t="s">
        <v>30</v>
      </c>
      <c r="N8" s="21" t="s">
        <v>30</v>
      </c>
      <c r="O8" s="68">
        <v>19883</v>
      </c>
      <c r="P8" s="71">
        <v>10024</v>
      </c>
      <c r="Q8" s="71">
        <v>22106</v>
      </c>
      <c r="R8" s="71">
        <v>5672</v>
      </c>
      <c r="S8" s="73">
        <v>3</v>
      </c>
      <c r="T8" s="78">
        <v>1822</v>
      </c>
      <c r="U8" s="81">
        <v>406</v>
      </c>
      <c r="V8" s="81">
        <v>6273</v>
      </c>
      <c r="W8" s="81">
        <v>10517</v>
      </c>
      <c r="X8" s="83">
        <v>8</v>
      </c>
      <c r="Y8" s="21" t="s">
        <v>30</v>
      </c>
    </row>
    <row r="9" spans="1:25" ht="20.1" customHeight="1">
      <c r="A9" s="21" t="s">
        <v>31</v>
      </c>
      <c r="B9" s="69">
        <v>148570</v>
      </c>
      <c r="C9" s="71">
        <v>687</v>
      </c>
      <c r="D9" s="71">
        <v>81</v>
      </c>
      <c r="E9" s="71">
        <v>13152</v>
      </c>
      <c r="F9" s="73">
        <v>127</v>
      </c>
      <c r="G9" s="73">
        <v>1027</v>
      </c>
      <c r="H9" s="78">
        <v>17723</v>
      </c>
      <c r="I9" s="81">
        <v>62938</v>
      </c>
      <c r="J9" s="81">
        <v>4224</v>
      </c>
      <c r="K9" s="71">
        <v>15322</v>
      </c>
      <c r="L9" s="83">
        <v>1674</v>
      </c>
      <c r="M9" s="21" t="s">
        <v>31</v>
      </c>
      <c r="N9" s="21" t="s">
        <v>31</v>
      </c>
      <c r="O9" s="68">
        <v>4223</v>
      </c>
      <c r="P9" s="71">
        <v>4897</v>
      </c>
      <c r="Q9" s="71">
        <v>4970</v>
      </c>
      <c r="R9" s="71">
        <v>3818</v>
      </c>
      <c r="S9" s="73">
        <v>2</v>
      </c>
      <c r="T9" s="78">
        <v>677</v>
      </c>
      <c r="U9" s="81">
        <v>163</v>
      </c>
      <c r="V9" s="81">
        <v>3875</v>
      </c>
      <c r="W9" s="81">
        <v>8984</v>
      </c>
      <c r="X9" s="83">
        <v>6</v>
      </c>
      <c r="Y9" s="21" t="s">
        <v>31</v>
      </c>
    </row>
    <row r="10" spans="1:25" ht="20.1" customHeight="1">
      <c r="A10" s="21" t="s">
        <v>32</v>
      </c>
      <c r="B10" s="69">
        <v>238782</v>
      </c>
      <c r="C10" s="71">
        <v>696</v>
      </c>
      <c r="D10" s="71">
        <v>97</v>
      </c>
      <c r="E10" s="71">
        <v>27747</v>
      </c>
      <c r="F10" s="73">
        <v>364</v>
      </c>
      <c r="G10" s="73">
        <v>1047</v>
      </c>
      <c r="H10" s="78">
        <v>25390</v>
      </c>
      <c r="I10" s="81">
        <v>99986</v>
      </c>
      <c r="J10" s="81">
        <v>4893</v>
      </c>
      <c r="K10" s="71">
        <v>24162</v>
      </c>
      <c r="L10" s="83">
        <v>3200</v>
      </c>
      <c r="M10" s="21" t="s">
        <v>32</v>
      </c>
      <c r="N10" s="21" t="s">
        <v>32</v>
      </c>
      <c r="O10" s="68">
        <v>7183</v>
      </c>
      <c r="P10" s="71">
        <v>7721</v>
      </c>
      <c r="Q10" s="71">
        <v>10215</v>
      </c>
      <c r="R10" s="71">
        <v>5260</v>
      </c>
      <c r="S10" s="73">
        <v>2</v>
      </c>
      <c r="T10" s="78">
        <v>1116</v>
      </c>
      <c r="U10" s="81">
        <v>426</v>
      </c>
      <c r="V10" s="81">
        <v>4998</v>
      </c>
      <c r="W10" s="81">
        <v>14275</v>
      </c>
      <c r="X10" s="83">
        <v>4</v>
      </c>
      <c r="Y10" s="21" t="s">
        <v>32</v>
      </c>
    </row>
    <row r="11" spans="1:25" ht="20.1" customHeight="1">
      <c r="A11" s="21" t="s">
        <v>33</v>
      </c>
      <c r="B11" s="69">
        <v>135136</v>
      </c>
      <c r="C11" s="71">
        <v>646</v>
      </c>
      <c r="D11" s="71">
        <v>42</v>
      </c>
      <c r="E11" s="71">
        <v>12552</v>
      </c>
      <c r="F11" s="73">
        <v>380</v>
      </c>
      <c r="G11" s="73">
        <v>761</v>
      </c>
      <c r="H11" s="78">
        <v>13582</v>
      </c>
      <c r="I11" s="81">
        <v>57160</v>
      </c>
      <c r="J11" s="81">
        <v>2013</v>
      </c>
      <c r="K11" s="71">
        <v>18268</v>
      </c>
      <c r="L11" s="83">
        <v>1096</v>
      </c>
      <c r="M11" s="21" t="s">
        <v>33</v>
      </c>
      <c r="N11" s="21" t="s">
        <v>33</v>
      </c>
      <c r="O11" s="68">
        <v>3274</v>
      </c>
      <c r="P11" s="71">
        <v>3712</v>
      </c>
      <c r="Q11" s="71">
        <v>4075</v>
      </c>
      <c r="R11" s="71">
        <v>2752</v>
      </c>
      <c r="S11" s="73">
        <v>1</v>
      </c>
      <c r="T11" s="78">
        <v>722</v>
      </c>
      <c r="U11" s="81">
        <v>352</v>
      </c>
      <c r="V11" s="81">
        <v>3246</v>
      </c>
      <c r="W11" s="81">
        <v>10500</v>
      </c>
      <c r="X11" s="83">
        <v>2</v>
      </c>
      <c r="Y11" s="21" t="s">
        <v>33</v>
      </c>
    </row>
    <row r="12" spans="1:25" ht="29.1" customHeight="1">
      <c r="A12" s="21" t="s">
        <v>34</v>
      </c>
      <c r="B12" s="69">
        <v>196750</v>
      </c>
      <c r="C12" s="71">
        <v>1670</v>
      </c>
      <c r="D12" s="71">
        <v>126</v>
      </c>
      <c r="E12" s="71">
        <v>11070</v>
      </c>
      <c r="F12" s="73">
        <v>301</v>
      </c>
      <c r="G12" s="73">
        <v>1329</v>
      </c>
      <c r="H12" s="78">
        <v>22250</v>
      </c>
      <c r="I12" s="81">
        <v>87799</v>
      </c>
      <c r="J12" s="81">
        <v>6243</v>
      </c>
      <c r="K12" s="71">
        <v>24252</v>
      </c>
      <c r="L12" s="83">
        <v>1948</v>
      </c>
      <c r="M12" s="21" t="s">
        <v>34</v>
      </c>
      <c r="N12" s="21" t="s">
        <v>34</v>
      </c>
      <c r="O12" s="68">
        <v>5043</v>
      </c>
      <c r="P12" s="71">
        <v>4616</v>
      </c>
      <c r="Q12" s="71">
        <v>6016</v>
      </c>
      <c r="R12" s="71">
        <v>4485</v>
      </c>
      <c r="S12" s="85">
        <v>0</v>
      </c>
      <c r="T12" s="78">
        <v>915</v>
      </c>
      <c r="U12" s="81">
        <v>464</v>
      </c>
      <c r="V12" s="81">
        <v>4434</v>
      </c>
      <c r="W12" s="81">
        <v>13785</v>
      </c>
      <c r="X12" s="83">
        <v>4</v>
      </c>
      <c r="Y12" s="21" t="s">
        <v>34</v>
      </c>
    </row>
    <row r="13" spans="1:25" ht="20.1" customHeight="1">
      <c r="A13" s="21" t="s">
        <v>35</v>
      </c>
      <c r="B13" s="69">
        <v>32182</v>
      </c>
      <c r="C13" s="71">
        <v>758</v>
      </c>
      <c r="D13" s="71">
        <v>71</v>
      </c>
      <c r="E13" s="71">
        <v>2035</v>
      </c>
      <c r="F13" s="73">
        <v>41</v>
      </c>
      <c r="G13" s="73">
        <v>139</v>
      </c>
      <c r="H13" s="78">
        <v>4584</v>
      </c>
      <c r="I13" s="81">
        <v>12477</v>
      </c>
      <c r="J13" s="81">
        <v>831</v>
      </c>
      <c r="K13" s="71">
        <v>4951</v>
      </c>
      <c r="L13" s="83">
        <v>246</v>
      </c>
      <c r="M13" s="21" t="s">
        <v>35</v>
      </c>
      <c r="N13" s="21" t="s">
        <v>35</v>
      </c>
      <c r="O13" s="68">
        <v>358</v>
      </c>
      <c r="P13" s="71">
        <v>1046</v>
      </c>
      <c r="Q13" s="71">
        <v>826</v>
      </c>
      <c r="R13" s="71">
        <v>693</v>
      </c>
      <c r="S13" s="85">
        <v>0</v>
      </c>
      <c r="T13" s="78">
        <v>123</v>
      </c>
      <c r="U13" s="81">
        <v>73</v>
      </c>
      <c r="V13" s="81">
        <v>883</v>
      </c>
      <c r="W13" s="81">
        <v>2046</v>
      </c>
      <c r="X13" s="83">
        <v>1</v>
      </c>
      <c r="Y13" s="21" t="s">
        <v>35</v>
      </c>
    </row>
    <row r="14" spans="1:25" ht="20.1" customHeight="1">
      <c r="A14" s="21" t="s">
        <v>36</v>
      </c>
      <c r="B14" s="69">
        <v>37453</v>
      </c>
      <c r="C14" s="71">
        <v>275</v>
      </c>
      <c r="D14" s="71">
        <v>53</v>
      </c>
      <c r="E14" s="71">
        <v>3059</v>
      </c>
      <c r="F14" s="73">
        <v>93</v>
      </c>
      <c r="G14" s="73">
        <v>213</v>
      </c>
      <c r="H14" s="78">
        <v>4497</v>
      </c>
      <c r="I14" s="81">
        <v>14297</v>
      </c>
      <c r="J14" s="81">
        <v>708</v>
      </c>
      <c r="K14" s="71">
        <v>4798</v>
      </c>
      <c r="L14" s="83">
        <v>471</v>
      </c>
      <c r="M14" s="21" t="s">
        <v>36</v>
      </c>
      <c r="N14" s="21" t="s">
        <v>36</v>
      </c>
      <c r="O14" s="68">
        <v>1527</v>
      </c>
      <c r="P14" s="71">
        <v>1491</v>
      </c>
      <c r="Q14" s="71">
        <v>1322</v>
      </c>
      <c r="R14" s="71">
        <v>731</v>
      </c>
      <c r="S14" s="85">
        <v>0</v>
      </c>
      <c r="T14" s="78">
        <v>327</v>
      </c>
      <c r="U14" s="81">
        <v>54</v>
      </c>
      <c r="V14" s="81">
        <v>1060</v>
      </c>
      <c r="W14" s="81">
        <v>2477</v>
      </c>
      <c r="X14" s="89">
        <v>0</v>
      </c>
      <c r="Y14" s="21" t="s">
        <v>36</v>
      </c>
    </row>
    <row r="15" spans="1:25" ht="20.1" customHeight="1">
      <c r="A15" s="21" t="s">
        <v>37</v>
      </c>
      <c r="B15" s="69">
        <v>31307</v>
      </c>
      <c r="C15" s="71">
        <v>290</v>
      </c>
      <c r="D15" s="71">
        <v>61</v>
      </c>
      <c r="E15" s="71">
        <v>2584</v>
      </c>
      <c r="F15" s="73">
        <v>78</v>
      </c>
      <c r="G15" s="73">
        <v>256</v>
      </c>
      <c r="H15" s="78">
        <v>4470</v>
      </c>
      <c r="I15" s="81">
        <v>12543</v>
      </c>
      <c r="J15" s="81">
        <v>640</v>
      </c>
      <c r="K15" s="71">
        <v>4238</v>
      </c>
      <c r="L15" s="83">
        <v>205</v>
      </c>
      <c r="M15" s="21" t="s">
        <v>37</v>
      </c>
      <c r="N15" s="21" t="s">
        <v>37</v>
      </c>
      <c r="O15" s="68">
        <v>392</v>
      </c>
      <c r="P15" s="71">
        <v>845</v>
      </c>
      <c r="Q15" s="71">
        <v>624</v>
      </c>
      <c r="R15" s="71">
        <v>593</v>
      </c>
      <c r="S15" s="85">
        <v>0</v>
      </c>
      <c r="T15" s="78">
        <v>124</v>
      </c>
      <c r="U15" s="81">
        <v>41</v>
      </c>
      <c r="V15" s="81">
        <v>1058</v>
      </c>
      <c r="W15" s="81">
        <v>2264</v>
      </c>
      <c r="X15" s="83">
        <v>1</v>
      </c>
      <c r="Y15" s="21" t="s">
        <v>37</v>
      </c>
    </row>
    <row r="16" spans="1:25" ht="20.1" customHeight="1">
      <c r="A16" s="21" t="s">
        <v>38</v>
      </c>
      <c r="B16" s="69">
        <v>81264</v>
      </c>
      <c r="C16" s="71">
        <v>1196</v>
      </c>
      <c r="D16" s="71">
        <v>19</v>
      </c>
      <c r="E16" s="71">
        <v>16246</v>
      </c>
      <c r="F16" s="73">
        <v>408</v>
      </c>
      <c r="G16" s="73">
        <v>499</v>
      </c>
      <c r="H16" s="78">
        <v>7649</v>
      </c>
      <c r="I16" s="81">
        <v>32488</v>
      </c>
      <c r="J16" s="81">
        <v>1340</v>
      </c>
      <c r="K16" s="71">
        <v>7297</v>
      </c>
      <c r="L16" s="83">
        <v>364</v>
      </c>
      <c r="M16" s="21" t="s">
        <v>38</v>
      </c>
      <c r="N16" s="21" t="s">
        <v>38</v>
      </c>
      <c r="O16" s="68">
        <v>1652</v>
      </c>
      <c r="P16" s="71">
        <v>1675</v>
      </c>
      <c r="Q16" s="71">
        <v>1489</v>
      </c>
      <c r="R16" s="71">
        <v>1261</v>
      </c>
      <c r="S16" s="73">
        <v>1</v>
      </c>
      <c r="T16" s="78">
        <v>272</v>
      </c>
      <c r="U16" s="81">
        <v>97</v>
      </c>
      <c r="V16" s="81">
        <v>1905</v>
      </c>
      <c r="W16" s="81">
        <v>5405</v>
      </c>
      <c r="X16" s="83">
        <v>1</v>
      </c>
      <c r="Y16" s="21" t="s">
        <v>38</v>
      </c>
    </row>
    <row r="17" spans="1:25" ht="29.1" customHeight="1">
      <c r="A17" s="21" t="s">
        <v>39</v>
      </c>
      <c r="B17" s="69">
        <v>29123</v>
      </c>
      <c r="C17" s="71">
        <v>596</v>
      </c>
      <c r="D17" s="71">
        <v>38</v>
      </c>
      <c r="E17" s="71">
        <v>1790</v>
      </c>
      <c r="F17" s="73">
        <v>120</v>
      </c>
      <c r="G17" s="73">
        <v>159</v>
      </c>
      <c r="H17" s="78">
        <v>3395</v>
      </c>
      <c r="I17" s="81">
        <v>12321</v>
      </c>
      <c r="J17" s="81">
        <v>562</v>
      </c>
      <c r="K17" s="71">
        <v>4964</v>
      </c>
      <c r="L17" s="83">
        <v>170</v>
      </c>
      <c r="M17" s="21" t="s">
        <v>39</v>
      </c>
      <c r="N17" s="21" t="s">
        <v>39</v>
      </c>
      <c r="O17" s="68">
        <v>368</v>
      </c>
      <c r="P17" s="71">
        <v>449</v>
      </c>
      <c r="Q17" s="71">
        <v>570</v>
      </c>
      <c r="R17" s="71">
        <v>564</v>
      </c>
      <c r="S17" s="85">
        <v>0</v>
      </c>
      <c r="T17" s="78">
        <v>93</v>
      </c>
      <c r="U17" s="81">
        <v>50</v>
      </c>
      <c r="V17" s="81">
        <v>969</v>
      </c>
      <c r="W17" s="81">
        <v>1945</v>
      </c>
      <c r="X17" s="89">
        <v>0</v>
      </c>
      <c r="Y17" s="21" t="s">
        <v>39</v>
      </c>
    </row>
    <row r="18" spans="1:25" ht="20.1" customHeight="1">
      <c r="A18" s="21" t="s">
        <v>40</v>
      </c>
      <c r="B18" s="69">
        <v>37051</v>
      </c>
      <c r="C18" s="71">
        <v>1163</v>
      </c>
      <c r="D18" s="71">
        <v>27</v>
      </c>
      <c r="E18" s="71">
        <v>2443</v>
      </c>
      <c r="F18" s="73">
        <v>336</v>
      </c>
      <c r="G18" s="73">
        <v>282</v>
      </c>
      <c r="H18" s="78">
        <v>4869</v>
      </c>
      <c r="I18" s="81">
        <v>17434</v>
      </c>
      <c r="J18" s="81">
        <v>728</v>
      </c>
      <c r="K18" s="71">
        <v>3663</v>
      </c>
      <c r="L18" s="83">
        <v>173</v>
      </c>
      <c r="M18" s="21" t="s">
        <v>40</v>
      </c>
      <c r="N18" s="21" t="s">
        <v>40</v>
      </c>
      <c r="O18" s="68">
        <v>433</v>
      </c>
      <c r="P18" s="71">
        <v>795</v>
      </c>
      <c r="Q18" s="71">
        <v>702</v>
      </c>
      <c r="R18" s="71">
        <v>507</v>
      </c>
      <c r="S18" s="85">
        <v>0</v>
      </c>
      <c r="T18" s="78">
        <v>127</v>
      </c>
      <c r="U18" s="81">
        <v>78</v>
      </c>
      <c r="V18" s="81">
        <v>907</v>
      </c>
      <c r="W18" s="81">
        <v>2384</v>
      </c>
      <c r="X18" s="89">
        <v>0</v>
      </c>
      <c r="Y18" s="21" t="s">
        <v>40</v>
      </c>
    </row>
    <row r="19" spans="1:25" ht="20.1" customHeight="1">
      <c r="A19" s="21" t="s">
        <v>41</v>
      </c>
      <c r="B19" s="69">
        <v>25513</v>
      </c>
      <c r="C19" s="71">
        <v>705</v>
      </c>
      <c r="D19" s="71">
        <v>17</v>
      </c>
      <c r="E19" s="71">
        <v>2024</v>
      </c>
      <c r="F19" s="73">
        <v>131</v>
      </c>
      <c r="G19" s="73">
        <v>217</v>
      </c>
      <c r="H19" s="78">
        <v>3404</v>
      </c>
      <c r="I19" s="81">
        <v>11055</v>
      </c>
      <c r="J19" s="81">
        <v>624</v>
      </c>
      <c r="K19" s="71">
        <v>3093</v>
      </c>
      <c r="L19" s="83">
        <v>126</v>
      </c>
      <c r="M19" s="21" t="s">
        <v>41</v>
      </c>
      <c r="N19" s="21" t="s">
        <v>41</v>
      </c>
      <c r="O19" s="68">
        <v>249</v>
      </c>
      <c r="P19" s="71">
        <v>366</v>
      </c>
      <c r="Q19" s="71">
        <v>409</v>
      </c>
      <c r="R19" s="71">
        <v>565</v>
      </c>
      <c r="S19" s="85">
        <v>0</v>
      </c>
      <c r="T19" s="78">
        <v>47</v>
      </c>
      <c r="U19" s="81">
        <v>45</v>
      </c>
      <c r="V19" s="81">
        <v>706</v>
      </c>
      <c r="W19" s="81">
        <v>1730</v>
      </c>
      <c r="X19" s="89">
        <v>0</v>
      </c>
      <c r="Y19" s="21" t="s">
        <v>41</v>
      </c>
    </row>
    <row r="20" spans="1:25" ht="20.1" customHeight="1">
      <c r="A20" s="21" t="s">
        <v>42</v>
      </c>
      <c r="B20" s="69">
        <v>48055</v>
      </c>
      <c r="C20" s="71">
        <v>865</v>
      </c>
      <c r="D20" s="71">
        <v>44</v>
      </c>
      <c r="E20" s="71">
        <v>1820</v>
      </c>
      <c r="F20" s="73">
        <v>199</v>
      </c>
      <c r="G20" s="73">
        <v>348</v>
      </c>
      <c r="H20" s="78">
        <v>5733</v>
      </c>
      <c r="I20" s="81">
        <v>20403</v>
      </c>
      <c r="J20" s="81">
        <v>865</v>
      </c>
      <c r="K20" s="71">
        <v>8478</v>
      </c>
      <c r="L20" s="83">
        <v>217</v>
      </c>
      <c r="M20" s="21" t="s">
        <v>42</v>
      </c>
      <c r="N20" s="21" t="s">
        <v>42</v>
      </c>
      <c r="O20" s="68">
        <v>519</v>
      </c>
      <c r="P20" s="71">
        <v>773</v>
      </c>
      <c r="Q20" s="71">
        <v>818</v>
      </c>
      <c r="R20" s="71">
        <v>1045</v>
      </c>
      <c r="S20" s="85">
        <v>0</v>
      </c>
      <c r="T20" s="78">
        <v>252</v>
      </c>
      <c r="U20" s="81">
        <v>84</v>
      </c>
      <c r="V20" s="81">
        <v>1727</v>
      </c>
      <c r="W20" s="81">
        <v>3865</v>
      </c>
      <c r="X20" s="89">
        <v>0</v>
      </c>
      <c r="Y20" s="21" t="s">
        <v>42</v>
      </c>
    </row>
    <row r="21" spans="1:25" ht="20.1" customHeight="1">
      <c r="A21" s="21" t="s">
        <v>43</v>
      </c>
      <c r="B21" s="69">
        <v>15479</v>
      </c>
      <c r="C21" s="71">
        <v>419</v>
      </c>
      <c r="D21" s="71">
        <v>47</v>
      </c>
      <c r="E21" s="71">
        <v>392</v>
      </c>
      <c r="F21" s="73">
        <v>18</v>
      </c>
      <c r="G21" s="73">
        <v>78</v>
      </c>
      <c r="H21" s="78">
        <v>1575</v>
      </c>
      <c r="I21" s="81">
        <v>5923</v>
      </c>
      <c r="J21" s="81">
        <v>235</v>
      </c>
      <c r="K21" s="71">
        <v>3633</v>
      </c>
      <c r="L21" s="83">
        <v>93</v>
      </c>
      <c r="M21" s="21" t="s">
        <v>43</v>
      </c>
      <c r="N21" s="21" t="s">
        <v>43</v>
      </c>
      <c r="O21" s="68">
        <v>108</v>
      </c>
      <c r="P21" s="71">
        <v>297</v>
      </c>
      <c r="Q21" s="71">
        <v>334</v>
      </c>
      <c r="R21" s="71">
        <v>497</v>
      </c>
      <c r="S21" s="85">
        <v>0</v>
      </c>
      <c r="T21" s="78">
        <v>68</v>
      </c>
      <c r="U21" s="81">
        <v>26</v>
      </c>
      <c r="V21" s="81">
        <v>676</v>
      </c>
      <c r="W21" s="81">
        <v>1060</v>
      </c>
      <c r="X21" s="89">
        <v>0</v>
      </c>
      <c r="Y21" s="21" t="s">
        <v>43</v>
      </c>
    </row>
    <row r="22" spans="1:25" ht="29.1" customHeight="1">
      <c r="A22" s="21" t="s">
        <v>44</v>
      </c>
      <c r="B22" s="69">
        <v>23355</v>
      </c>
      <c r="C22" s="71">
        <v>470</v>
      </c>
      <c r="D22" s="71">
        <v>103</v>
      </c>
      <c r="E22" s="71">
        <v>685</v>
      </c>
      <c r="F22" s="73">
        <v>22</v>
      </c>
      <c r="G22" s="73">
        <v>116</v>
      </c>
      <c r="H22" s="78">
        <v>2968</v>
      </c>
      <c r="I22" s="81">
        <v>9455</v>
      </c>
      <c r="J22" s="81">
        <v>559</v>
      </c>
      <c r="K22" s="71">
        <v>4565</v>
      </c>
      <c r="L22" s="83">
        <v>143</v>
      </c>
      <c r="M22" s="21" t="s">
        <v>44</v>
      </c>
      <c r="N22" s="21" t="s">
        <v>44</v>
      </c>
      <c r="O22" s="68">
        <v>247</v>
      </c>
      <c r="P22" s="71">
        <v>556</v>
      </c>
      <c r="Q22" s="71">
        <v>486</v>
      </c>
      <c r="R22" s="71">
        <v>576</v>
      </c>
      <c r="S22" s="85">
        <v>0</v>
      </c>
      <c r="T22" s="78">
        <v>116</v>
      </c>
      <c r="U22" s="81">
        <v>45</v>
      </c>
      <c r="V22" s="81">
        <v>770</v>
      </c>
      <c r="W22" s="81">
        <v>1473</v>
      </c>
      <c r="X22" s="89">
        <v>0</v>
      </c>
      <c r="Y22" s="21" t="s">
        <v>44</v>
      </c>
    </row>
    <row r="23" spans="1:25" ht="20.1" customHeight="1">
      <c r="A23" s="21" t="s">
        <v>45</v>
      </c>
      <c r="B23" s="69">
        <v>8275</v>
      </c>
      <c r="C23" s="71">
        <v>37</v>
      </c>
      <c r="D23" s="71">
        <v>6</v>
      </c>
      <c r="E23" s="71">
        <v>226</v>
      </c>
      <c r="F23" s="73">
        <v>10</v>
      </c>
      <c r="G23" s="73">
        <v>35</v>
      </c>
      <c r="H23" s="78">
        <v>751</v>
      </c>
      <c r="I23" s="81">
        <v>3027</v>
      </c>
      <c r="J23" s="81">
        <v>244</v>
      </c>
      <c r="K23" s="71">
        <v>2117</v>
      </c>
      <c r="L23" s="83">
        <v>53</v>
      </c>
      <c r="M23" s="21" t="s">
        <v>45</v>
      </c>
      <c r="N23" s="21" t="s">
        <v>45</v>
      </c>
      <c r="O23" s="68">
        <v>38</v>
      </c>
      <c r="P23" s="71">
        <v>231</v>
      </c>
      <c r="Q23" s="71">
        <v>153</v>
      </c>
      <c r="R23" s="71">
        <v>682</v>
      </c>
      <c r="S23" s="73">
        <v>1</v>
      </c>
      <c r="T23" s="78">
        <v>24</v>
      </c>
      <c r="U23" s="81">
        <v>8</v>
      </c>
      <c r="V23" s="81">
        <v>229</v>
      </c>
      <c r="W23" s="81">
        <v>403</v>
      </c>
      <c r="X23" s="89">
        <v>0</v>
      </c>
      <c r="Y23" s="21" t="s">
        <v>45</v>
      </c>
    </row>
    <row r="24" spans="1:25" ht="20.1" customHeight="1">
      <c r="A24" s="21" t="s">
        <v>46</v>
      </c>
      <c r="B24" s="69">
        <v>20407</v>
      </c>
      <c r="C24" s="71">
        <v>17</v>
      </c>
      <c r="D24" s="71">
        <v>6</v>
      </c>
      <c r="E24" s="71">
        <v>638</v>
      </c>
      <c r="F24" s="73">
        <v>8</v>
      </c>
      <c r="G24" s="73">
        <v>126</v>
      </c>
      <c r="H24" s="78">
        <v>2705</v>
      </c>
      <c r="I24" s="81">
        <v>8206</v>
      </c>
      <c r="J24" s="81">
        <v>1273</v>
      </c>
      <c r="K24" s="71">
        <v>2997</v>
      </c>
      <c r="L24" s="83">
        <v>217</v>
      </c>
      <c r="M24" s="21" t="s">
        <v>46</v>
      </c>
      <c r="N24" s="21" t="s">
        <v>46</v>
      </c>
      <c r="O24" s="68">
        <v>261</v>
      </c>
      <c r="P24" s="71">
        <v>291</v>
      </c>
      <c r="Q24" s="71">
        <v>553</v>
      </c>
      <c r="R24" s="71">
        <v>486</v>
      </c>
      <c r="S24" s="85">
        <v>0</v>
      </c>
      <c r="T24" s="78">
        <v>91</v>
      </c>
      <c r="U24" s="81">
        <v>30</v>
      </c>
      <c r="V24" s="81">
        <v>676</v>
      </c>
      <c r="W24" s="81">
        <v>1826</v>
      </c>
      <c r="X24" s="89">
        <v>0</v>
      </c>
      <c r="Y24" s="21" t="s">
        <v>46</v>
      </c>
    </row>
    <row r="25" spans="1:25" ht="20.1" customHeight="1">
      <c r="A25" s="21" t="s">
        <v>47</v>
      </c>
      <c r="B25" s="69">
        <v>32574</v>
      </c>
      <c r="C25" s="71">
        <v>81</v>
      </c>
      <c r="D25" s="71">
        <v>22</v>
      </c>
      <c r="E25" s="71">
        <v>2395</v>
      </c>
      <c r="F25" s="73">
        <v>56</v>
      </c>
      <c r="G25" s="73">
        <v>172</v>
      </c>
      <c r="H25" s="78">
        <v>3693</v>
      </c>
      <c r="I25" s="81">
        <v>13114</v>
      </c>
      <c r="J25" s="81">
        <v>478</v>
      </c>
      <c r="K25" s="71">
        <v>4075</v>
      </c>
      <c r="L25" s="83">
        <v>486</v>
      </c>
      <c r="M25" s="21" t="s">
        <v>47</v>
      </c>
      <c r="N25" s="21" t="s">
        <v>47</v>
      </c>
      <c r="O25" s="68">
        <v>1467</v>
      </c>
      <c r="P25" s="71">
        <v>1242</v>
      </c>
      <c r="Q25" s="71">
        <v>1239</v>
      </c>
      <c r="R25" s="71">
        <v>773</v>
      </c>
      <c r="S25" s="85">
        <v>0</v>
      </c>
      <c r="T25" s="78">
        <v>240</v>
      </c>
      <c r="U25" s="81">
        <v>43</v>
      </c>
      <c r="V25" s="81">
        <v>805</v>
      </c>
      <c r="W25" s="81">
        <v>2193</v>
      </c>
      <c r="X25" s="89">
        <v>0</v>
      </c>
      <c r="Y25" s="21" t="s">
        <v>47</v>
      </c>
    </row>
    <row r="26" spans="1:25" ht="20.1" customHeight="1">
      <c r="A26" s="21" t="s">
        <v>48</v>
      </c>
      <c r="B26" s="69">
        <v>20588</v>
      </c>
      <c r="C26" s="71">
        <v>69</v>
      </c>
      <c r="D26" s="71">
        <v>5</v>
      </c>
      <c r="E26" s="71">
        <v>754</v>
      </c>
      <c r="F26" s="73">
        <v>49</v>
      </c>
      <c r="G26" s="73">
        <v>73</v>
      </c>
      <c r="H26" s="78">
        <v>1815</v>
      </c>
      <c r="I26" s="81">
        <v>9184</v>
      </c>
      <c r="J26" s="81">
        <v>472</v>
      </c>
      <c r="K26" s="71">
        <v>3118</v>
      </c>
      <c r="L26" s="83">
        <v>133</v>
      </c>
      <c r="M26" s="21" t="s">
        <v>48</v>
      </c>
      <c r="N26" s="21" t="s">
        <v>48</v>
      </c>
      <c r="O26" s="68">
        <v>430</v>
      </c>
      <c r="P26" s="71">
        <v>792</v>
      </c>
      <c r="Q26" s="71">
        <v>613</v>
      </c>
      <c r="R26" s="71">
        <v>469</v>
      </c>
      <c r="S26" s="85">
        <v>0</v>
      </c>
      <c r="T26" s="78">
        <v>135</v>
      </c>
      <c r="U26" s="81">
        <v>28</v>
      </c>
      <c r="V26" s="81">
        <v>552</v>
      </c>
      <c r="W26" s="81">
        <v>1896</v>
      </c>
      <c r="X26" s="83">
        <v>1</v>
      </c>
      <c r="Y26" s="21" t="s">
        <v>48</v>
      </c>
    </row>
    <row r="27" spans="1:25" ht="29.1" customHeight="1">
      <c r="A27" s="21" t="s">
        <v>49</v>
      </c>
      <c r="B27" s="69">
        <v>18711</v>
      </c>
      <c r="C27" s="71">
        <v>45</v>
      </c>
      <c r="D27" s="71">
        <v>5</v>
      </c>
      <c r="E27" s="71">
        <v>168</v>
      </c>
      <c r="F27" s="73">
        <v>7</v>
      </c>
      <c r="G27" s="73">
        <v>33</v>
      </c>
      <c r="H27" s="78">
        <v>958</v>
      </c>
      <c r="I27" s="81">
        <v>14549</v>
      </c>
      <c r="J27" s="81">
        <v>179</v>
      </c>
      <c r="K27" s="71">
        <v>1290</v>
      </c>
      <c r="L27" s="83">
        <v>69</v>
      </c>
      <c r="M27" s="21" t="s">
        <v>49</v>
      </c>
      <c r="N27" s="21" t="s">
        <v>49</v>
      </c>
      <c r="O27" s="68">
        <v>62</v>
      </c>
      <c r="P27" s="71">
        <v>278</v>
      </c>
      <c r="Q27" s="71">
        <v>179</v>
      </c>
      <c r="R27" s="71">
        <v>285</v>
      </c>
      <c r="S27" s="85">
        <v>0</v>
      </c>
      <c r="T27" s="78">
        <v>24</v>
      </c>
      <c r="U27" s="81">
        <v>9</v>
      </c>
      <c r="V27" s="81">
        <v>165</v>
      </c>
      <c r="W27" s="81">
        <v>406</v>
      </c>
      <c r="X27" s="89">
        <v>0</v>
      </c>
      <c r="Y27" s="21" t="s">
        <v>49</v>
      </c>
    </row>
    <row r="28" spans="1:25" ht="20.1" customHeight="1">
      <c r="A28" s="21" t="s">
        <v>50</v>
      </c>
      <c r="B28" s="69">
        <v>1237</v>
      </c>
      <c r="C28" s="71">
        <v>13</v>
      </c>
      <c r="D28" s="76">
        <v>0</v>
      </c>
      <c r="E28" s="71">
        <v>30</v>
      </c>
      <c r="F28" s="73">
        <v>1</v>
      </c>
      <c r="G28" s="73">
        <v>8</v>
      </c>
      <c r="H28" s="78">
        <v>177</v>
      </c>
      <c r="I28" s="81">
        <v>333</v>
      </c>
      <c r="J28" s="81">
        <v>80</v>
      </c>
      <c r="K28" s="71">
        <v>386</v>
      </c>
      <c r="L28" s="83">
        <v>6</v>
      </c>
      <c r="M28" s="21" t="s">
        <v>50</v>
      </c>
      <c r="N28" s="21" t="s">
        <v>50</v>
      </c>
      <c r="O28" s="68">
        <v>4</v>
      </c>
      <c r="P28" s="71">
        <v>8</v>
      </c>
      <c r="Q28" s="71">
        <v>32</v>
      </c>
      <c r="R28" s="71">
        <v>65</v>
      </c>
      <c r="S28" s="85">
        <v>0</v>
      </c>
      <c r="T28" s="78">
        <v>9</v>
      </c>
      <c r="U28" s="88">
        <v>0</v>
      </c>
      <c r="V28" s="81">
        <v>34</v>
      </c>
      <c r="W28" s="81">
        <v>51</v>
      </c>
      <c r="X28" s="89">
        <v>0</v>
      </c>
      <c r="Y28" s="21" t="s">
        <v>50</v>
      </c>
    </row>
    <row r="29" spans="1:25" ht="5.1" customHeight="1" thickBot="1">
      <c r="A29" s="15"/>
      <c r="B29" s="18"/>
      <c r="C29" s="9"/>
      <c r="D29" s="9"/>
      <c r="E29" s="9"/>
      <c r="F29" s="9"/>
      <c r="G29" s="17"/>
      <c r="H29" s="15"/>
      <c r="I29" s="13"/>
      <c r="J29" s="13"/>
      <c r="K29" s="20"/>
      <c r="L29" s="11"/>
      <c r="M29" s="7"/>
      <c r="N29" s="15"/>
      <c r="O29" s="18"/>
      <c r="P29" s="9"/>
      <c r="Q29" s="9"/>
      <c r="R29" s="9"/>
      <c r="S29" s="17"/>
      <c r="T29" s="15"/>
      <c r="U29" s="13"/>
      <c r="V29" s="13"/>
      <c r="W29" s="13"/>
      <c r="X29" s="11"/>
      <c r="Y29" s="7"/>
    </row>
    <row r="30" spans="1:25" s="1" customFormat="1" ht="35.1" customHeight="1">
      <c r="A30" s="55" t="str">
        <f>SUBSTITUTE(A33&amp;B33,CHAR(10),CHAR(10)&amp;"　  　　　　")</f>
        <v>Explanation：1.Since Jan. 2023, the figures are reclassified according to the ninth revision of Standard Industrial Classification on 
　  　　　　   Taxation of the Republic of China.
　  　　　　2.Since January 2011, the details of the content of this table have been revised to be in accord with the redefinition of the 
　  　　　　   status of special municipalities. Please refer to the Introductory Notes for more detailed information.</v>
      </c>
      <c r="B30" s="39"/>
      <c r="C30" s="39"/>
      <c r="D30" s="39"/>
      <c r="E30" s="39"/>
      <c r="F30" s="39"/>
      <c r="G30" s="39"/>
      <c r="H30" s="40"/>
      <c r="I30" s="40"/>
      <c r="J30" s="40"/>
      <c r="K30" s="40"/>
      <c r="L30" s="40"/>
      <c r="M30" s="40"/>
      <c r="N30" s="38"/>
      <c r="O30" s="39"/>
      <c r="P30" s="39"/>
      <c r="Q30" s="39"/>
      <c r="R30" s="39"/>
      <c r="S30" s="39"/>
      <c r="T30" s="60"/>
      <c r="U30" s="61"/>
      <c r="V30" s="61"/>
      <c r="W30" s="61"/>
      <c r="X30" s="61"/>
      <c r="Y30" s="61"/>
    </row>
    <row r="31" spans="1:25" s="1" customFormat="1" ht="12" customHeight="1">
      <c r="A31" s="52"/>
      <c r="B31" s="52"/>
      <c r="C31" s="52"/>
      <c r="D31" s="52"/>
      <c r="E31" s="52"/>
      <c r="F31" s="52"/>
      <c r="G31" s="52"/>
      <c r="H31" s="36"/>
      <c r="I31" s="36"/>
      <c r="J31" s="36"/>
      <c r="K31" s="36"/>
      <c r="L31" s="36"/>
      <c r="M31" s="36"/>
      <c r="N31" s="51"/>
      <c r="O31" s="52"/>
      <c r="P31" s="52"/>
      <c r="Q31" s="52"/>
      <c r="R31" s="52"/>
      <c r="S31" s="52"/>
      <c r="T31" s="53"/>
      <c r="U31" s="54"/>
      <c r="V31" s="54"/>
      <c r="W31" s="54"/>
      <c r="X31" s="54"/>
      <c r="Y31" s="54"/>
    </row>
    <row r="32" spans="1:25" s="1" customFormat="1" ht="24.95" customHeight="1">
      <c r="A32" s="36" t="str">
        <f>SUBSTITUTE(A34&amp;B34,CHAR(10),CHAR(10)&amp;"　　　　　　　　　  ")</f>
        <v/>
      </c>
      <c r="B32" s="36"/>
      <c r="C32" s="36"/>
      <c r="D32" s="36"/>
      <c r="E32" s="36"/>
      <c r="F32" s="36"/>
      <c r="G32" s="36"/>
      <c r="H32" s="22"/>
      <c r="I32" s="22"/>
      <c r="J32" s="22"/>
      <c r="K32" s="22"/>
      <c r="L32" s="22"/>
      <c r="M32" s="22"/>
      <c r="N32" s="3"/>
      <c r="O32" s="3"/>
      <c r="P32" s="3"/>
      <c r="Q32" s="3"/>
      <c r="R32" s="3"/>
      <c r="S32" s="3"/>
      <c r="T32" s="3"/>
      <c r="U32" s="3"/>
      <c r="V32" s="3"/>
      <c r="W32" s="3"/>
      <c r="X32" s="3"/>
      <c r="Y32" s="3"/>
    </row>
    <row r="33" spans="1:8" hidden="1">
      <c r="A33" s="64" t="s">
        <v>1</v>
      </c>
      <c r="B33" s="65" t="s">
        <v>29</v>
      </c>
      <c r="H33" s="2" t="s">
        <v>0</v>
      </c>
    </row>
    <row r="34" spans="1:1" hidden="1">
      <c r="A34" s="35"/>
    </row>
    <row r="36" ht="15" customHeight="1"/>
  </sheetData>
  <mergeCells count="40">
    <mergeCell ref="U3:U4"/>
    <mergeCell ref="V3:V4"/>
    <mergeCell ref="W3:W4"/>
    <mergeCell ref="E3:E4"/>
    <mergeCell ref="D3:D4"/>
    <mergeCell ref="J3:J4"/>
    <mergeCell ref="I3:I4"/>
    <mergeCell ref="H3:H4"/>
    <mergeCell ref="K3:K4"/>
    <mergeCell ref="N3:N4"/>
    <mergeCell ref="C3:C4"/>
    <mergeCell ref="N31:S31"/>
    <mergeCell ref="T31:Y31"/>
    <mergeCell ref="A30:G31"/>
    <mergeCell ref="B3:B4"/>
    <mergeCell ref="O3:O4"/>
    <mergeCell ref="P3:P4"/>
    <mergeCell ref="G3:G4"/>
    <mergeCell ref="F3:F4"/>
    <mergeCell ref="T30:Y30"/>
    <mergeCell ref="Y3:Y4"/>
    <mergeCell ref="N1:S1"/>
    <mergeCell ref="T1:Y1"/>
    <mergeCell ref="U2:X2"/>
    <mergeCell ref="O2:R2"/>
    <mergeCell ref="Q3:Q4"/>
    <mergeCell ref="R3:R4"/>
    <mergeCell ref="S3:S4"/>
    <mergeCell ref="X3:X4"/>
    <mergeCell ref="T3:T4"/>
    <mergeCell ref="A32:G32"/>
    <mergeCell ref="A1:G1"/>
    <mergeCell ref="H1:M1"/>
    <mergeCell ref="N30:S30"/>
    <mergeCell ref="H30:M31"/>
    <mergeCell ref="A3:A4"/>
    <mergeCell ref="M3:M4"/>
    <mergeCell ref="B2:F2"/>
    <mergeCell ref="I2:L2"/>
    <mergeCell ref="L3:L4"/>
  </mergeCells>
  <printOptions horizontalCentered="1"/>
  <pageMargins left="0.78740157480314965" right="0.78740157480314965" top="0.59055118110236227" bottom="1.3779527559055118" header="0.39370078740157483" footer="1.1811023622047245"/>
  <pageSetup paperSize="9" firstPageNumber="106" orientation="portrait" useFirstPageNumber="1" horizontalDpi="65532"/>
  <headerFooter alignWithMargins="0">
    <oddFooter>&amp;C&amp;"新細明體"&amp;9  - &amp;p -</oddFooter>
  </headerFooter>
</worksheet>
</file>

<file path=docProps/app.xml><?xml version="1.0" encoding="utf-8"?>
<Properties xmlns="http://schemas.openxmlformats.org/officeDocument/2006/extended-properties">
  <Application>Microsoft Excel</Application>
  <Company>GOTAC</Company>
  <AppVersion>14.0300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ANITA</dc:creator>
  <cp:lastModifiedBy>chiachi wang</cp:lastModifiedBy>
  <dcterms:created xsi:type="dcterms:W3CDTF">2001-11-06T09:07:39Z</dcterms:created>
  <dcterms:modified xsi:type="dcterms:W3CDTF">2019-05-23T02:55:18Z</dcterms:modified>
  <cp:lastPrinted>2019-05-23T02:55:12Z</cp:lastPrinted>
</cp:coreProperties>
</file>

<file path=docProps/custom.xml><?xml version="1.0" encoding="utf-8"?>
<Properties xmlns:vt="http://schemas.openxmlformats.org/officeDocument/2006/docPropsVTypes" xmlns="http://schemas.openxmlformats.org/officeDocument/2006/custom-properties"/>
</file>