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<sst xmlns="http://schemas.openxmlformats.org/spreadsheetml/2006/main" uniqueCount="16">
  <si>
    <t>Table 2-4.  Issuance of Central Government Debt</t>
  </si>
  <si>
    <t>Explanation：</t>
  </si>
  <si>
    <t xml:space="preserve"> Jan. - June 2026</t>
  </si>
  <si>
    <t xml:space="preserve"> 2026, Budget accounts</t>
  </si>
  <si>
    <t>Source：</t>
  </si>
  <si>
    <t>Grand Total</t>
  </si>
  <si>
    <t>Excluded
from Debt Cap</t>
  </si>
  <si>
    <t>Included
in Debt Cap
(1)</t>
  </si>
  <si>
    <t>% of Central 
Gov. Debt 
(Included in Debt 
Cap) to Total 
Expenditures
(3)= (1) /(2)</t>
  </si>
  <si>
    <t>Unit：NT$ Million；%</t>
  </si>
  <si>
    <t>Amount of Central Government Debt
(Total Budget and Special Budget)</t>
  </si>
  <si>
    <t>Total Expenditures Budget
(Included in Debt 
Cap)
(2)</t>
  </si>
  <si>
    <t>Period</t>
  </si>
  <si>
    <t>1.According to the provisions of the Public Debt Law, the upper limit of the annual debt limit is calculated based on
  the budget amount. In addition to showing the debt issuance budget amount, this table also calculates its ratio to 
  the annual budget amount.
2.If the general budget or special budget of each year proposes additional or reduced budgets in the middle of 
  the year, the amount of the debt issuance budget will be adjusted according to the increase or decrease.</t>
  </si>
  <si>
    <t>National Treasury Administration, Ministry of Finance.</t>
  </si>
  <si>
    <t xml:space="preserve"> Actual accounts</t>
  </si>
</sst>
</file>

<file path=xl/styles.xml><?xml version="1.0" encoding="utf-8"?>
<styleSheet xmlns:mc="http://schemas.openxmlformats.org/markup-compatibility/2006" xmlns:x14ac="http://schemas.microsoft.com/office/spreadsheetml/2009/9/ac" xmlns="http://schemas.openxmlformats.org/spreadsheetml/2006/main" mc:Ignorable="x14ac">
  <numFmts count="13">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 numFmtId="175" formatCode="#,##0.0 ;-#,##0.0 ;&quot;－&quot; "/>
    <numFmt numFmtId="176" formatCode="#,##0.0 "/>
  </numFmts>
  <fonts count="40">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sz val="8.25"/>
      <name val="新細明體"/>
      <charset val="136"/>
    </font>
    <font>
      <sz val="8.75"/>
      <name val="新細明體"/>
      <charset val="0"/>
    </font>
    <font>
      <sz val="12"/>
      <name val="新細明體"/>
      <charset val="0"/>
    </font>
    <font>
      <sz val="9.25"/>
      <name val="新細明體"/>
      <charset val="0"/>
    </font>
    <font>
      <sz val="14"/>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7">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thin">
        <color indexed="64"/>
      </left>
      <right style="thin">
        <color indexed="64"/>
      </right>
      <top/>
      <bottom/>
      <diagonal/>
    </border>
    <border>
      <left/>
      <right/>
      <top style="medium">
        <color indexed="64"/>
      </top>
      <bottom/>
      <diagonal/>
    </border>
    <border>
      <left/>
      <right style="thin">
        <color indexed="64"/>
      </right>
      <top/>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6" fillId="3" borderId="0" applyAlignment="0" applyNumberFormat="0" applyProtection="0">
      <alignment vertical="center"/>
    </xf>
    <xf xxid="16" numFmtId="0" fontId="16" fillId="4" borderId="0" applyAlignment="0" applyNumberFormat="0" applyProtection="0">
      <alignment vertical="center"/>
    </xf>
    <xf xxid="17" numFmtId="0" fontId="16" fillId="5" borderId="0" applyAlignment="0" applyNumberFormat="0" applyProtection="0">
      <alignment vertical="center"/>
    </xf>
    <xf xxid="18" numFmtId="0" fontId="16" fillId="6" borderId="0" applyAlignment="0" applyNumberFormat="0" applyProtection="0">
      <alignment vertical="center"/>
    </xf>
    <xf xxid="19" numFmtId="0" fontId="16" fillId="7" borderId="0" applyAlignment="0" applyNumberFormat="0" applyProtection="0">
      <alignment vertical="center"/>
    </xf>
    <xf xxid="20" numFmtId="0" fontId="16" fillId="8" borderId="0" applyAlignment="0" applyNumberFormat="0" applyProtection="0">
      <alignment vertical="center"/>
    </xf>
    <xf xxid="21" numFmtId="0" fontId="16" fillId="9" borderId="0" applyAlignment="0" applyNumberFormat="0" applyProtection="0">
      <alignment vertical="center"/>
    </xf>
    <xf xxid="22" numFmtId="0" fontId="16" fillId="10" borderId="0" applyAlignment="0" applyNumberFormat="0" applyProtection="0">
      <alignment vertical="center"/>
    </xf>
    <xf xxid="23" numFmtId="0" fontId="16" fillId="11" borderId="0" applyAlignment="0" applyNumberFormat="0" applyProtection="0">
      <alignment vertical="center"/>
    </xf>
    <xf xxid="24" numFmtId="0" fontId="16" fillId="12" borderId="0" applyAlignment="0" applyNumberFormat="0" applyProtection="0">
      <alignment vertical="center"/>
    </xf>
    <xf xxid="25" numFmtId="0" fontId="16" fillId="13" borderId="0" applyAlignment="0" applyNumberFormat="0" applyProtection="0">
      <alignment vertical="center"/>
    </xf>
    <xf xxid="26" numFmtId="0" fontId="16" fillId="14" borderId="0" applyAlignment="0" applyNumberFormat="0" applyProtection="0">
      <alignment vertical="center"/>
    </xf>
    <xf xxid="27" numFmtId="0" fontId="17" fillId="15" borderId="0" applyAlignment="0" applyNumberFormat="0" applyProtection="0">
      <alignment vertical="center"/>
    </xf>
    <xf xxid="28" numFmtId="0" fontId="17" fillId="16" borderId="0" applyAlignment="0" applyNumberFormat="0" applyProtection="0">
      <alignment vertical="center"/>
    </xf>
    <xf xxid="29" numFmtId="0" fontId="17" fillId="17" borderId="0" applyAlignment="0" applyNumberFormat="0" applyProtection="0">
      <alignment vertical="center"/>
    </xf>
    <xf xxid="30" numFmtId="0" fontId="17" fillId="18" borderId="0" applyAlignment="0" applyNumberFormat="0" applyProtection="0">
      <alignment vertical="center"/>
    </xf>
    <xf xxid="31" numFmtId="0" fontId="17" fillId="19" borderId="0" applyAlignment="0" applyNumberFormat="0" applyProtection="0">
      <alignment vertical="center"/>
    </xf>
    <xf xxid="32" numFmtId="0" fontId="17"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18" fillId="21" borderId="0" applyAlignment="0" applyNumberFormat="0" applyProtection="0">
      <alignment vertical="center"/>
    </xf>
    <xf xxid="37" numFmtId="0" fontId="19" fillId="2" borderId="1" applyAlignment="0" applyNumberFormat="0" applyProtection="0">
      <alignment vertical="center"/>
    </xf>
    <xf xxid="38" numFmtId="0" fontId="20" fillId="22" borderId="0" applyAlignment="0" applyNumberFormat="0" applyProtection="0">
      <alignment vertical="center"/>
    </xf>
    <xf xxid="39" numFmtId="9" fontId="0" fillId="2" borderId="0" applyAlignment="0" applyFont="0" applyProtection="0"/>
    <xf xxid="40" numFmtId="0" fontId="21"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2"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3" fillId="2" borderId="0" applyAlignment="0" applyNumberFormat="0" applyProtection="0">
      <alignment vertical="center"/>
    </xf>
    <xf xxid="47" numFmtId="0" fontId="17" fillId="25" borderId="0" applyAlignment="0" applyNumberFormat="0" applyProtection="0">
      <alignment vertical="center"/>
    </xf>
    <xf xxid="48" numFmtId="0" fontId="17" fillId="26" borderId="0" applyAlignment="0" applyNumberFormat="0" applyProtection="0">
      <alignment vertical="center"/>
    </xf>
    <xf xxid="49" numFmtId="0" fontId="17" fillId="27" borderId="0" applyAlignment="0" applyNumberFormat="0" applyProtection="0">
      <alignment vertical="center"/>
    </xf>
    <xf xxid="50" numFmtId="0" fontId="17" fillId="28" borderId="0" applyAlignment="0" applyNumberFormat="0" applyProtection="0">
      <alignment vertical="center"/>
    </xf>
    <xf xxid="51" numFmtId="0" fontId="17" fillId="29" borderId="0" applyAlignment="0" applyNumberFormat="0" applyProtection="0">
      <alignment vertical="center"/>
    </xf>
    <xf xxid="52" numFmtId="0" fontId="17" fillId="30" borderId="0" applyAlignment="0" applyNumberFormat="0" applyProtection="0">
      <alignment vertical="center"/>
    </xf>
    <xf xxid="53" numFmtId="0" fontId="24" fillId="2" borderId="0" applyAlignment="0" applyNumberFormat="0" applyProtection="0">
      <alignment vertical="center"/>
    </xf>
    <xf xxid="54" numFmtId="0" fontId="25" fillId="2" borderId="5" applyAlignment="0" applyNumberFormat="0" applyProtection="0">
      <alignment vertical="center"/>
    </xf>
    <xf xxid="55" numFmtId="0" fontId="26" fillId="2" borderId="6" applyAlignment="0" applyNumberFormat="0" applyProtection="0">
      <alignment vertical="center"/>
    </xf>
    <xf xxid="56" numFmtId="0" fontId="27" fillId="2" borderId="7" applyAlignment="0" applyNumberFormat="0" applyProtection="0">
      <alignment vertical="center"/>
    </xf>
    <xf xxid="57" numFmtId="0" fontId="27" fillId="2" borderId="0" applyAlignment="0" applyNumberFormat="0" applyProtection="0">
      <alignment vertical="center"/>
    </xf>
    <xf xxid="58" numFmtId="0" fontId="28" fillId="31" borderId="2" applyAlignment="0" applyNumberFormat="0" applyProtection="0">
      <alignment vertical="center"/>
    </xf>
    <xf xxid="59" numFmtId="0" fontId="29" fillId="23" borderId="8" applyAlignment="0" applyNumberFormat="0" applyProtection="0">
      <alignment vertical="center"/>
    </xf>
    <xf xxid="60" numFmtId="0" fontId="30" fillId="32" borderId="9" applyAlignment="0" applyNumberFormat="0" applyProtection="0">
      <alignment vertical="center"/>
    </xf>
    <xf xxid="61" numFmtId="0" fontId="31" fillId="33" borderId="0" applyAlignment="0" applyNumberFormat="0" applyProtection="0">
      <alignment vertical="center"/>
    </xf>
    <xf xxid="62" numFmtId="0" fontId="32"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6"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9" fillId="2" borderId="11" xfId="0" applyAlignment="1" applyBorder="1" applyFont="1" applyNumberFormat="1" applyFill="1" applyProtection="1">
      <alignment horizontal="center" vertical="center" wrapText="1"/>
    </xf>
    <xf xxid="69" numFmtId="0" fontId="5" fillId="2" borderId="0" xfId="0" applyAlignment="1" applyBorder="1" applyFont="1" applyNumberFormat="1" applyFill="1" applyProtection="1">
      <alignment horizontal="left" indent="1"/>
    </xf>
    <xf xxid="70" numFmtId="0" fontId="11" fillId="2" borderId="12" xfId="0" applyAlignment="1" applyBorder="1" applyFont="1" applyNumberFormat="1" applyFill="1" applyProtection="1">
      <alignment horizontal="center" wrapText="1"/>
    </xf>
    <xf xxid="71" numFmtId="0" fontId="5" fillId="2" borderId="13" xfId="0" applyAlignment="1" applyBorder="1" applyFont="1" applyNumberFormat="1" applyFill="1" applyProtection="1">
      <alignment horizontal="center"/>
    </xf>
    <xf xxid="72" numFmtId="0" fontId="7" fillId="2" borderId="14" xfId="0" applyAlignment="1" applyBorder="1" applyFont="1" applyNumberFormat="1" applyFill="1" applyProtection="1">
      <alignment horizontal="right"/>
    </xf>
    <xf xxid="73" numFmtId="0" fontId="7" fillId="2" borderId="15" xfId="0" applyAlignment="1" applyBorder="1" applyFont="1" applyNumberFormat="1" applyFill="1" applyProtection="1">
      <alignment horizontal="right"/>
    </xf>
    <xf xxid="74" numFmtId="0" fontId="5" fillId="2" borderId="16" xfId="0" applyAlignment="1" applyBorder="1" applyFont="1" applyNumberFormat="1" applyFill="1" applyProtection="1">
      <alignment horizontal="right" wrapText="1"/>
    </xf>
    <xf xxid="75" numFmtId="0" fontId="5" fillId="2" borderId="0" xfId="0" applyAlignment="1" applyBorder="1" applyFont="1" applyNumberFormat="1" applyFill="1" applyProtection="1">
      <alignment horizontal="left"/>
    </xf>
    <xf xxid="76" numFmtId="0" fontId="3" fillId="2" borderId="0" xfId="0" applyAlignment="1" applyBorder="1" applyFont="1" applyNumberFormat="1" applyFill="1" applyProtection="1">
      <alignment horizontal="right"/>
    </xf>
    <xf xxid="77" numFmtId="0" fontId="9" fillId="2" borderId="17" xfId="0" applyAlignment="1" applyBorder="1" applyFont="1" applyNumberFormat="1" applyFill="1" applyProtection="1">
      <alignment horizontal="center" vertical="center" wrapText="1"/>
    </xf>
    <xf xxid="78" numFmtId="0" fontId="5" fillId="2" borderId="0" xfId="0" applyAlignment="1" applyBorder="1" applyFont="1" applyNumberFormat="1" applyFill="1" applyProtection="1"/>
    <xf xxid="79" numFmtId="0" fontId="12" fillId="2" borderId="18" xfId="0" applyAlignment="1" applyBorder="1" applyFont="1" applyNumberFormat="1" applyFill="1" applyProtection="1">
      <alignment horizontal="left"/>
    </xf>
    <xf xxid="80" numFmtId="0" fontId="5" fillId="2" borderId="0" xfId="0" applyAlignment="1" applyBorder="1" applyFont="1" applyNumberFormat="1" applyFill="1" applyProtection="1">
      <alignment horizontal="left" indent="2"/>
    </xf>
    <xf xxid="81" numFmtId="0" fontId="5" fillId="2" borderId="10" xfId="0" applyAlignment="1" applyBorder="1" applyFont="1" applyNumberFormat="1" applyFill="1" applyProtection="1">
      <alignment horizontal="right"/>
    </xf>
    <xf xxid="82" numFmtId="0" fontId="5" fillId="2" borderId="0" xfId="0" applyAlignment="1" applyBorder="1" applyFont="1" applyNumberFormat="1" applyFill="1" applyProtection="1">
      <alignment horizontal="right"/>
    </xf>
    <xf xxid="83" numFmtId="0" fontId="10" fillId="2" borderId="19" xfId="0" applyAlignment="1" applyBorder="1" applyFont="1" applyNumberFormat="1" applyFill="1" applyProtection="1">
      <alignment horizontal="center" wrapText="1"/>
    </xf>
    <xf xxid="84" numFmtId="0" fontId="5" fillId="2" borderId="20" xfId="0" applyAlignment="1" applyBorder="1" applyFont="1" applyNumberFormat="1" applyFill="1" applyProtection="1">
      <alignment horizontal="right"/>
    </xf>
    <xf xxid="85" numFmtId="0" fontId="5" fillId="2" borderId="21" xfId="0" applyAlignment="1" applyBorder="1" applyFont="1" applyNumberFormat="1" applyFill="1" applyProtection="1">
      <alignment horizontal="right" wrapText="1"/>
    </xf>
    <xf xxid="86" numFmtId="0" fontId="1" fillId="2" borderId="0" xfId="0" applyAlignment="1" applyBorder="1" applyFont="1" applyNumberFormat="1" applyFill="1" applyProtection="1">
      <alignment horizontal="right"/>
    </xf>
    <xf xxid="87" numFmtId="0" fontId="5" fillId="2" borderId="0" xfId="0" applyAlignment="1" applyBorder="1" applyFont="1" applyNumberFormat="1" applyFill="1" applyProtection="1">
      <alignment horizontal="left" vertical="top" indent="1"/>
    </xf>
    <xf xxid="88" numFmtId="0" fontId="1" fillId="2" borderId="22" xfId="0" applyAlignment="1" applyBorder="1" applyFont="1" applyNumberFormat="1" applyFill="1" applyProtection="1">
      <alignment horizontal="center" vertical="center" wrapText="1"/>
    </xf>
    <xf xxid="89" numFmtId="0" fontId="0" fillId="2" borderId="10" xfId="0" applyAlignment="1" applyBorder="1" applyFont="1" applyNumberFormat="1" applyFill="1" applyProtection="1">
      <alignment horizontal="center" wrapText="1"/>
    </xf>
    <xf xxid="90" numFmtId="0" fontId="0" fillId="2" borderId="16" xfId="0" applyAlignment="1" applyBorder="1" applyFont="1" applyNumberFormat="1" applyFill="1" applyProtection="1">
      <alignment horizontal="center" wrapText="1"/>
    </xf>
    <xf xxid="91" numFmtId="0" fontId="0" fillId="2" borderId="10" xfId="0" applyAlignment="1" applyBorder="1" applyFont="1" applyNumberFormat="1" applyFill="1" applyProtection="1">
      <alignment horizontal="center"/>
    </xf>
    <xf xxid="92" numFmtId="0" fontId="0" fillId="2" borderId="16" xfId="0" applyAlignment="1" applyBorder="1" applyFont="1" applyNumberFormat="1" applyFill="1" applyProtection="1">
      <alignment horizontal="center"/>
    </xf>
    <xf xxid="93" numFmtId="0" fontId="1" fillId="2" borderId="23" xfId="0" applyAlignment="1" applyBorder="1" applyFont="1" applyNumberFormat="1" applyFill="1" applyProtection="1">
      <alignment horizontal="center" vertical="center" wrapText="1"/>
    </xf>
    <xf xxid="94" numFmtId="0" fontId="1" fillId="2" borderId="10" xfId="0" applyAlignment="1" applyBorder="1" applyFont="1" applyNumberFormat="1" applyFill="1" applyProtection="1">
      <alignment horizontal="center" vertical="center"/>
    </xf>
    <xf xxid="95" numFmtId="0" fontId="1" fillId="2" borderId="16" xfId="0" applyAlignment="1" applyBorder="1" applyFont="1" applyNumberFormat="1" applyFill="1" applyProtection="1">
      <alignment horizontal="center" vertical="center"/>
    </xf>
    <xf xxid="96" numFmtId="0" fontId="1" fillId="2" borderId="19" xfId="0" applyAlignment="1" applyBorder="1" applyFont="1" applyNumberFormat="1" applyFill="1" applyProtection="1">
      <alignment horizontal="center" vertical="center" wrapText="1"/>
    </xf>
    <xf xxid="97" numFmtId="0" fontId="0" fillId="2" borderId="20" xfId="0" applyAlignment="1" applyBorder="1" applyFont="1" applyNumberFormat="1" applyFill="1" applyProtection="1">
      <alignment horizontal="center" vertical="center"/>
    </xf>
    <xf xxid="98" numFmtId="0" fontId="0" fillId="2" borderId="21" xfId="0" applyAlignment="1" applyBorder="1" applyFont="1" applyNumberFormat="1" applyFill="1" applyProtection="1">
      <alignment horizontal="center" vertical="center"/>
    </xf>
    <xf xxid="99" numFmtId="0" fontId="8" fillId="2" borderId="0" xfId="0" applyAlignment="1" applyBorder="1" applyFont="1" applyNumberFormat="1" applyFill="1" applyProtection="1">
      <alignment horizontal="center" vertical="center"/>
    </xf>
    <xf xxid="100" numFmtId="0" fontId="0" fillId="2" borderId="18" xfId="0" applyAlignment="1" applyBorder="1" applyFont="1" applyNumberFormat="1" applyFill="1" applyProtection="1">
      <alignment horizontal="left" indent="1"/>
    </xf>
    <xf xxid="101" numFmtId="0" fontId="13" fillId="2" borderId="0" xfId="0" applyAlignment="1" applyBorder="1" applyFont="1" applyNumberFormat="1" applyFill="1" applyProtection="1">
      <alignment vertical="top" wrapText="1"/>
    </xf>
    <xf xxid="102" numFmtId="0" fontId="10" fillId="2" borderId="11" xfId="0" applyAlignment="1" applyBorder="1" applyFont="1" applyNumberFormat="1" applyFill="1" applyProtection="1">
      <alignment horizontal="center" vertical="center" wrapText="1"/>
    </xf>
    <xf xxid="103" numFmtId="0" fontId="0" fillId="2" borderId="11" xfId="0" applyAlignment="1" applyBorder="1" applyFont="1" applyNumberFormat="1" applyFill="1" applyProtection="1">
      <alignment horizontal="center" vertical="center" wrapText="1"/>
    </xf>
    <xf xxid="104" numFmtId="0" fontId="10" fillId="2" borderId="0" xfId="0" applyAlignment="1" applyBorder="1" applyFont="1" applyNumberFormat="1" applyFill="1" applyProtection="1">
      <alignment horizontal="center" vertical="center" wrapText="1"/>
    </xf>
    <xf xxid="105" numFmtId="0" fontId="0" fillId="2" borderId="0" xfId="0" applyAlignment="1" applyBorder="1" applyFont="1" applyNumberFormat="1" applyFill="1" applyProtection="1">
      <alignment horizontal="center" vertical="center" wrapText="1"/>
    </xf>
    <xf xxid="106" numFmtId="0" fontId="10" fillId="2" borderId="13" xfId="0" applyAlignment="1" applyBorder="1" applyFont="1" applyNumberFormat="1" applyFill="1" applyProtection="1">
      <alignment horizontal="center" vertical="center" wrapText="1"/>
    </xf>
    <xf xxid="107" numFmtId="0" fontId="0" fillId="2" borderId="13" xfId="0" applyAlignment="1" applyBorder="1" applyFont="1" applyNumberFormat="1" applyFill="1" applyProtection="1">
      <alignment horizontal="center" vertical="center" wrapText="1"/>
    </xf>
    <xf xxid="108" numFmtId="0" fontId="1" fillId="2" borderId="24" xfId="0" applyAlignment="1" applyBorder="1" applyFont="1" applyNumberFormat="1" applyFill="1" applyProtection="1">
      <alignment horizontal="center" vertical="center" wrapText="1"/>
    </xf>
    <xf xxid="109" numFmtId="0" fontId="1" fillId="2" borderId="25" xfId="0" applyAlignment="1" applyBorder="1" applyFont="1" applyNumberFormat="1" applyFill="1" applyProtection="1">
      <alignment horizontal="center" vertical="center"/>
    </xf>
    <xf xxid="110" numFmtId="0" fontId="13" fillId="2" borderId="11" xfId="0" applyAlignment="1" applyBorder="1" applyFont="1" applyNumberFormat="1" applyFill="1" applyProtection="1">
      <alignment horizontal="left" vertical="top"/>
    </xf>
    <xf xxid="111" numFmtId="0" fontId="0" fillId="2" borderId="11" xfId="0" applyAlignment="1" applyBorder="1" applyFont="1" applyNumberFormat="1" applyFill="1" applyProtection="1">
      <alignment horizontal="left" vertical="top"/>
    </xf>
    <xf xxid="112" numFmtId="0" fontId="1" fillId="2" borderId="26" xfId="0" applyAlignment="1" applyBorder="1" applyFont="1" applyNumberFormat="1" applyFill="1" applyProtection="1">
      <alignment horizontal="center" vertical="center"/>
    </xf>
    <xf xxid="113" numFmtId="0" fontId="0" fillId="2" borderId="14" xfId="0" applyAlignment="1" applyBorder="1" applyFont="1" applyNumberFormat="1" applyFill="1" applyProtection="1">
      <alignment horizontal="center"/>
    </xf>
    <xf xxid="114" numFmtId="0" fontId="0" fillId="2" borderId="15" xfId="0" applyAlignment="1" applyBorder="1" applyFont="1" applyNumberFormat="1" applyFill="1" applyProtection="1">
      <alignment horizontal="center"/>
    </xf>
    <xf xxid="115" numFmtId="0" fontId="0" fillId="2" borderId="0" xfId="0"/>
    <xf xxid="116" numFmtId="0" fontId="6" fillId="2" borderId="0" xfId="0" applyAlignment="1" applyBorder="1" applyFont="1" applyNumberFormat="1" applyFill="1" applyProtection="1">
      <alignment wrapText="1"/>
    </xf>
    <xf xxid="117" numFmtId="0" fontId="33" fillId="2" borderId="0" xfId="0" applyAlignment="1" applyBorder="1" applyFont="1" applyNumberFormat="1" applyFill="1" applyProtection="1"/>
    <xf xxid="118" numFmtId="0" fontId="34" fillId="2" borderId="0" xfId="0" applyAlignment="1" applyBorder="1" applyFont="1" applyNumberFormat="1" applyFill="1" applyProtection="1"/>
    <xf xxid="119" numFmtId="0" fontId="35" fillId="2" borderId="0" xfId="0" applyAlignment="1" applyBorder="1" applyFont="1" applyNumberFormat="1" applyFill="1" applyProtection="1">
      <alignment wrapText="1"/>
    </xf>
    <xf xxid="120" numFmtId="0" fontId="35" fillId="2" borderId="0" xfId="0" applyAlignment="1" applyBorder="1" applyFont="1" applyNumberFormat="1" applyFill="1" applyProtection="1"/>
    <xf xxid="121" numFmtId="0" fontId="33" fillId="2" borderId="0" xfId="0" applyAlignment="1" applyBorder="1" applyFont="1" applyNumberFormat="1" applyFill="1" applyProtection="1">
      <alignment horizontal="left" indent="1"/>
    </xf>
    <xf xxid="122" numFmtId="0" fontId="33" fillId="2" borderId="0" xfId="0" applyAlignment="1" applyBorder="1" applyFont="1" applyNumberFormat="1" applyFill="1" applyProtection="1">
      <alignment horizontal="left" vertical="top" indent="1"/>
    </xf>
    <xf xxid="123" numFmtId="0" fontId="36" fillId="2" borderId="0" xfId="0" applyAlignment="1" applyBorder="1" applyFont="1" applyNumberFormat="1" applyFill="1" applyProtection="1">
      <alignment horizontal="left" indent="1"/>
    </xf>
    <xf xxid="124" numFmtId="0" fontId="36" fillId="2" borderId="0" xfId="0" applyAlignment="1" applyBorder="1" applyFont="1" applyNumberFormat="1" applyFill="1" applyProtection="1">
      <alignment horizontal="left" vertical="top" indent="1"/>
    </xf>
    <xf xxid="125" numFmtId="0" fontId="35" fillId="2" borderId="18" xfId="0" applyAlignment="1" applyBorder="1" applyFont="1" applyNumberFormat="1" applyFill="1" applyProtection="1">
      <alignment horizontal="left" indent="1"/>
    </xf>
    <xf xxid="126" numFmtId="173" fontId="7" fillId="2" borderId="14" xfId="0" applyAlignment="1" applyBorder="1" applyFont="1" applyNumberFormat="1" applyFill="1" applyProtection="1">
      <alignment horizontal="right"/>
    </xf>
    <xf xxid="127" numFmtId="173" fontId="37" fillId="2" borderId="14" xfId="0" applyAlignment="1" applyBorder="1" applyFont="1" applyNumberFormat="1" applyFill="1" applyProtection="1">
      <alignment horizontal="right"/>
    </xf>
    <xf xxid="128" numFmtId="173" fontId="38" fillId="2" borderId="14" xfId="0" applyAlignment="1" applyBorder="1" applyFont="1" applyNumberFormat="1" applyFill="1" applyProtection="1">
      <alignment horizontal="right"/>
    </xf>
    <xf xxid="129" numFmtId="173" fontId="5" fillId="2" borderId="10" xfId="0" applyAlignment="1" applyBorder="1" applyFont="1" applyNumberFormat="1" applyFill="1" applyProtection="1">
      <alignment horizontal="right"/>
    </xf>
    <xf xxid="130" numFmtId="173" fontId="33" fillId="2" borderId="10" xfId="0" applyAlignment="1" applyBorder="1" applyFont="1" applyNumberFormat="1" applyFill="1" applyProtection="1">
      <alignment horizontal="right"/>
    </xf>
    <xf xxid="131" numFmtId="173" fontId="38" fillId="2" borderId="10" xfId="0" applyAlignment="1" applyBorder="1" applyFont="1" applyNumberFormat="1" applyFill="1" applyProtection="1">
      <alignment horizontal="right"/>
    </xf>
    <xf xxid="132" numFmtId="174" fontId="5" fillId="2" borderId="10" xfId="0" applyAlignment="1" applyBorder="1" applyFont="1" applyNumberFormat="1" applyFill="1" applyProtection="1">
      <alignment horizontal="right"/>
    </xf>
    <xf xxid="133" numFmtId="174" fontId="33" fillId="2" borderId="10" xfId="0" applyAlignment="1" applyBorder="1" applyFont="1" applyNumberFormat="1" applyFill="1" applyProtection="1">
      <alignment horizontal="right"/>
    </xf>
    <xf xxid="134" numFmtId="174" fontId="38" fillId="2" borderId="10" xfId="0" applyAlignment="1" applyBorder="1" applyFont="1" applyNumberFormat="1" applyFill="1" applyProtection="1">
      <alignment horizontal="right"/>
    </xf>
    <xf xxid="135" numFmtId="175" fontId="5" fillId="2" borderId="20" xfId="0" applyAlignment="1" applyBorder="1" applyFont="1" applyNumberFormat="1" applyFill="1" applyProtection="1">
      <alignment horizontal="right"/>
    </xf>
    <xf xxid="136" numFmtId="175" fontId="33" fillId="2" borderId="20" xfId="0" applyAlignment="1" applyBorder="1" applyFont="1" applyNumberFormat="1" applyFill="1" applyProtection="1">
      <alignment horizontal="right"/>
    </xf>
    <xf xxid="137" numFmtId="175" fontId="38" fillId="2" borderId="20" xfId="0" applyAlignment="1" applyBorder="1" applyFont="1" applyNumberFormat="1" applyFill="1" applyProtection="1">
      <alignment horizontal="right"/>
    </xf>
    <xf xxid="138" numFmtId="176" fontId="5" fillId="2" borderId="20" xfId="0" applyAlignment="1" applyBorder="1" applyFont="1" applyNumberFormat="1" applyFill="1" applyProtection="1">
      <alignment horizontal="right"/>
    </xf>
    <xf xxid="139" numFmtId="176" fontId="33" fillId="2" borderId="20" xfId="0" applyAlignment="1" applyBorder="1" applyFont="1" applyNumberFormat="1" applyFill="1" applyProtection="1">
      <alignment horizontal="right"/>
    </xf>
    <xf xxid="140" numFmtId="176" fontId="38" fillId="2" borderId="20" xfId="0" applyAlignment="1" applyBorder="1" applyFont="1" applyNumberFormat="1" applyFill="1" applyProtection="1">
      <alignment horizontal="right"/>
    </xf>
    <xf xxid="141" numFmtId="0" fontId="33" fillId="2" borderId="0" xfId="0" applyAlignment="1" applyBorder="1" applyFont="1" applyNumberFormat="1" applyFill="1" applyProtection="1">
      <alignment horizontal="right"/>
    </xf>
    <xf xxid="142" numFmtId="0" fontId="36" fillId="2" borderId="0" xfId="0" applyAlignment="1" applyBorder="1" applyFont="1" applyNumberFormat="1" applyFill="1" applyProtection="1">
      <alignment horizontal="right"/>
    </xf>
    <xf xxid="143" numFmtId="0" fontId="33" fillId="2" borderId="0" xfId="0" applyAlignment="1" applyBorder="1" applyFont="1" applyNumberFormat="1" applyFill="1" applyProtection="1">
      <alignment horizontal="left" indent="2"/>
    </xf>
    <xf xxid="144" numFmtId="0" fontId="34" fillId="2" borderId="0" xfId="0" applyAlignment="1" applyBorder="1" applyFont="1" applyNumberFormat="1" applyFill="1" applyProtection="1">
      <alignment horizontal="left" indent="2"/>
    </xf>
    <xf xxid="145" numFmtId="0" fontId="39" fillId="2" borderId="0" xfId="0" applyAlignment="1" applyBorder="1" applyFont="1" applyNumberFormat="1" applyFill="1" applyProtection="1">
      <alignment horizontal="center" vertical="center"/>
    </xf>
    <xf xxid="146" numFmtId="0" fontId="0" fillId="2" borderId="0" xfId="0" applyAlignment="1" applyBorder="1" applyFont="1" applyNumberFormat="1" applyFill="1" applyProtection="1">
      <alignment horizontal="center"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G32"/>
  <sheetViews>
    <sheetView view="normal" workbookViewId="0">
      <selection pane="topLeft" activeCell="A2" sqref="A2"/>
    </sheetView>
  </sheetViews>
  <sheetFormatPr customHeight="1" defaultRowHeight="16.5" baseColWidth="0"/>
  <cols>
    <col min="1" max="1" width="10.625" style="3" customWidth="1"/>
    <col min="2" max="2" width="7.625" style="3" customWidth="1"/>
    <col min="3" max="5" width="12.625" customWidth="1"/>
    <col min="6" max="7" width="13.625" customWidth="1"/>
  </cols>
  <sheetData>
    <row r="1" spans="1:7" ht="39.95" customHeight="1">
      <c r="A1" s="83" t="s">
        <v>0</v>
      </c>
      <c r="B1" s="36"/>
      <c r="C1" s="36"/>
      <c r="D1" s="36"/>
      <c r="E1" s="36"/>
      <c r="F1" s="36"/>
      <c r="G1" s="36"/>
    </row>
    <row r="2" spans="3:7" ht="15" customHeight="1" thickBot="1">
      <c r="C2" s="1"/>
      <c r="D2" s="13"/>
      <c r="E2" s="13"/>
      <c r="F2" s="13"/>
      <c r="G2" s="23" t="s">
        <v>9</v>
      </c>
    </row>
    <row r="3" spans="1:7" ht="35.1" customHeight="1">
      <c r="A3" s="39" t="s">
        <v>12</v>
      </c>
      <c r="B3" s="40"/>
      <c r="C3" s="45" t="s">
        <v>10</v>
      </c>
      <c r="D3" s="46"/>
      <c r="E3" s="46"/>
      <c r="F3" s="30" t="s">
        <v>11</v>
      </c>
      <c r="G3" s="33" t="s">
        <v>8</v>
      </c>
    </row>
    <row r="4" spans="1:7" ht="6.95" customHeight="1">
      <c r="A4" s="41"/>
      <c r="B4" s="42"/>
      <c r="C4" s="49" t="s">
        <v>5</v>
      </c>
      <c r="D4" s="25" t="s">
        <v>7</v>
      </c>
      <c r="E4" s="25" t="s">
        <v>6</v>
      </c>
      <c r="F4" s="31"/>
      <c r="G4" s="34"/>
    </row>
    <row r="5" spans="1:7" ht="20.1" customHeight="1">
      <c r="A5" s="41"/>
      <c r="B5" s="42"/>
      <c r="C5" s="50"/>
      <c r="D5" s="26"/>
      <c r="E5" s="28"/>
      <c r="F5" s="31"/>
      <c r="G5" s="34"/>
    </row>
    <row r="6" spans="1:7" ht="20.1" customHeight="1" thickBot="1">
      <c r="A6" s="43"/>
      <c r="B6" s="44"/>
      <c r="C6" s="51"/>
      <c r="D6" s="27"/>
      <c r="E6" s="29"/>
      <c r="F6" s="32"/>
      <c r="G6" s="35"/>
    </row>
    <row r="7" spans="1:7" ht="5.1" customHeight="1">
      <c r="A7" s="5"/>
      <c r="B7" s="14"/>
      <c r="C7" s="7"/>
      <c r="D7" s="4"/>
      <c r="E7" s="4"/>
      <c r="F7" s="4"/>
      <c r="G7" s="20"/>
    </row>
    <row r="8" spans="1:7" ht="19.2" customHeight="1">
      <c r="A8" s="79">
        <v>2010</v>
      </c>
      <c r="B8" s="81"/>
      <c r="C8" s="65">
        <v>493386</v>
      </c>
      <c r="D8" s="68">
        <v>228765</v>
      </c>
      <c r="E8" s="68">
        <v>264621</v>
      </c>
      <c r="F8" s="68">
        <v>1714937</v>
      </c>
      <c r="G8" s="77">
        <v>13.3</v>
      </c>
    </row>
    <row r="9" spans="1:7" ht="19.2" customHeight="1">
      <c r="A9" s="79">
        <v>2011</v>
      </c>
      <c r="B9" s="81"/>
      <c r="C9" s="65">
        <v>408557</v>
      </c>
      <c r="D9" s="68">
        <v>205301</v>
      </c>
      <c r="E9" s="68">
        <v>203256</v>
      </c>
      <c r="F9" s="68">
        <v>1788412</v>
      </c>
      <c r="G9" s="77">
        <v>11.5</v>
      </c>
    </row>
    <row r="10" spans="1:7" ht="19.2" customHeight="1">
      <c r="A10" s="79">
        <v>2012</v>
      </c>
      <c r="B10" s="81"/>
      <c r="C10" s="65">
        <v>310333</v>
      </c>
      <c r="D10" s="68">
        <v>288500</v>
      </c>
      <c r="E10" s="68">
        <v>21833</v>
      </c>
      <c r="F10" s="68">
        <v>1938637</v>
      </c>
      <c r="G10" s="77">
        <v>14.9</v>
      </c>
    </row>
    <row r="11" spans="1:7" ht="19.2" customHeight="1">
      <c r="A11" s="79">
        <v>2013</v>
      </c>
      <c r="B11" s="81"/>
      <c r="C11" s="65">
        <v>259849</v>
      </c>
      <c r="D11" s="68">
        <v>251308</v>
      </c>
      <c r="E11" s="68">
        <v>8541</v>
      </c>
      <c r="F11" s="68">
        <v>1907567</v>
      </c>
      <c r="G11" s="77">
        <v>13.2</v>
      </c>
    </row>
    <row r="12" spans="1:7" ht="19.2" customHeight="1">
      <c r="A12" s="79">
        <v>2014</v>
      </c>
      <c r="B12" s="81"/>
      <c r="C12" s="65">
        <v>276394</v>
      </c>
      <c r="D12" s="68">
        <v>273071</v>
      </c>
      <c r="E12" s="68">
        <v>3323</v>
      </c>
      <c r="F12" s="68">
        <v>1916228</v>
      </c>
      <c r="G12" s="77">
        <v>14.3</v>
      </c>
    </row>
    <row r="13" spans="1:7" ht="36.75" customHeight="1">
      <c r="A13" s="79">
        <v>2015</v>
      </c>
      <c r="B13" s="81"/>
      <c r="C13" s="65">
        <v>233259</v>
      </c>
      <c r="D13" s="68">
        <v>223933</v>
      </c>
      <c r="E13" s="68">
        <v>9326</v>
      </c>
      <c r="F13" s="68">
        <v>1934636</v>
      </c>
      <c r="G13" s="77">
        <v>11.6</v>
      </c>
    </row>
    <row r="14" spans="1:7" ht="19.2" customHeight="1">
      <c r="A14" s="79">
        <v>2016</v>
      </c>
      <c r="B14" s="81"/>
      <c r="C14" s="65">
        <v>236459</v>
      </c>
      <c r="D14" s="68">
        <v>226489</v>
      </c>
      <c r="E14" s="68">
        <v>9970</v>
      </c>
      <c r="F14" s="68">
        <v>1975866</v>
      </c>
      <c r="G14" s="77">
        <v>11.5</v>
      </c>
    </row>
    <row r="15" spans="1:7" ht="19.2" customHeight="1">
      <c r="A15" s="79">
        <v>2017</v>
      </c>
      <c r="B15" s="81"/>
      <c r="C15" s="65">
        <v>222624</v>
      </c>
      <c r="D15" s="68">
        <v>206545</v>
      </c>
      <c r="E15" s="68">
        <v>16079</v>
      </c>
      <c r="F15" s="68">
        <v>1973996</v>
      </c>
      <c r="G15" s="77">
        <v>10.5</v>
      </c>
    </row>
    <row r="16" spans="1:7" ht="19.2" customHeight="1">
      <c r="A16" s="79">
        <v>2018</v>
      </c>
      <c r="B16" s="81"/>
      <c r="C16" s="65">
        <v>228059</v>
      </c>
      <c r="D16" s="68">
        <v>126686</v>
      </c>
      <c r="E16" s="68">
        <v>101373</v>
      </c>
      <c r="F16" s="68">
        <v>1966862</v>
      </c>
      <c r="G16" s="77">
        <v>6.4</v>
      </c>
    </row>
    <row r="17" spans="1:7" ht="19.2" customHeight="1">
      <c r="A17" s="79">
        <v>2019</v>
      </c>
      <c r="B17" s="81"/>
      <c r="C17" s="65">
        <v>193658</v>
      </c>
      <c r="D17" s="68">
        <v>88915</v>
      </c>
      <c r="E17" s="68">
        <v>104743</v>
      </c>
      <c r="F17" s="68">
        <v>1997978</v>
      </c>
      <c r="G17" s="77">
        <v>4.5</v>
      </c>
    </row>
    <row r="18" spans="1:7" ht="36.75" customHeight="1">
      <c r="A18" s="79">
        <v>2020</v>
      </c>
      <c r="B18" s="81"/>
      <c r="C18" s="65">
        <v>465286</v>
      </c>
      <c r="D18" s="68">
        <v>55541</v>
      </c>
      <c r="E18" s="68">
        <v>409745</v>
      </c>
      <c r="F18" s="68">
        <v>2077569</v>
      </c>
      <c r="G18" s="77">
        <v>2.7</v>
      </c>
    </row>
    <row r="19" spans="1:7" ht="19.2" customHeight="1">
      <c r="A19" s="79">
        <v>2021</v>
      </c>
      <c r="B19" s="81"/>
      <c r="C19" s="65">
        <v>602479</v>
      </c>
      <c r="D19" s="68">
        <v>167379</v>
      </c>
      <c r="E19" s="68">
        <v>435100</v>
      </c>
      <c r="F19" s="68">
        <v>2135897</v>
      </c>
      <c r="G19" s="77">
        <v>7.8</v>
      </c>
    </row>
    <row r="20" spans="1:7" ht="19.2" customHeight="1">
      <c r="A20" s="79">
        <v>2022</v>
      </c>
      <c r="B20" s="81"/>
      <c r="C20" s="65">
        <v>463542</v>
      </c>
      <c r="D20" s="68">
        <v>43904</v>
      </c>
      <c r="E20" s="68">
        <v>419638</v>
      </c>
      <c r="F20" s="68">
        <v>2251065</v>
      </c>
      <c r="G20" s="77">
        <v>2</v>
      </c>
    </row>
    <row r="21" spans="1:7" ht="19.2" customHeight="1">
      <c r="A21" s="79">
        <v>2023</v>
      </c>
      <c r="B21" s="81"/>
      <c r="C21" s="65">
        <v>385772</v>
      </c>
      <c r="D21" s="68">
        <v>173177</v>
      </c>
      <c r="E21" s="68">
        <v>212595</v>
      </c>
      <c r="F21" s="68">
        <v>2965867</v>
      </c>
      <c r="G21" s="77">
        <v>5.8</v>
      </c>
    </row>
    <row r="22" spans="1:7" ht="19.2" customHeight="1">
      <c r="A22" s="79">
        <v>2024</v>
      </c>
      <c r="B22" s="81"/>
      <c r="C22" s="65">
        <v>356583</v>
      </c>
      <c r="D22" s="68">
        <v>156826</v>
      </c>
      <c r="E22" s="68">
        <v>199757</v>
      </c>
      <c r="F22" s="68">
        <v>2915845</v>
      </c>
      <c r="G22" s="77">
        <v>5.4</v>
      </c>
    </row>
    <row r="23" spans="1:7" ht="36.75" customHeight="1">
      <c r="A23" s="79">
        <v>2025</v>
      </c>
      <c r="B23" s="81"/>
      <c r="C23" s="65">
        <v>283732</v>
      </c>
      <c r="D23" s="71">
        <v>0</v>
      </c>
      <c r="E23" s="68">
        <v>283732</v>
      </c>
      <c r="F23" s="68">
        <v>3046027</v>
      </c>
      <c r="G23" s="74">
        <v>0</v>
      </c>
    </row>
    <row r="24" spans="1:7" ht="9.95" customHeight="1">
      <c r="A24" s="6"/>
      <c r="B24" s="12"/>
      <c r="C24" s="9"/>
      <c r="D24" s="18"/>
      <c r="E24" s="18"/>
      <c r="F24" s="18"/>
      <c r="G24" s="21"/>
    </row>
    <row r="25" spans="1:7" ht="18" customHeight="1">
      <c r="A25" s="60" t="s">
        <v>3</v>
      </c>
      <c r="B25" s="62"/>
      <c r="C25" s="65">
        <v>417500</v>
      </c>
      <c r="D25" s="68">
        <v>299221</v>
      </c>
      <c r="E25" s="68">
        <v>118279</v>
      </c>
      <c r="F25" s="68">
        <v>3034974</v>
      </c>
      <c r="G25" s="77">
        <v>9.9</v>
      </c>
    </row>
    <row r="26" spans="1:7" ht="18" customHeight="1">
      <c r="A26" s="60" t="s">
        <v>2</v>
      </c>
      <c r="B26" s="62"/>
      <c r="C26" s="65">
        <v>155000</v>
      </c>
      <c r="D26" s="71">
        <v>0</v>
      </c>
      <c r="E26" s="68">
        <v>155000</v>
      </c>
      <c r="F26" s="71">
        <v>0</v>
      </c>
      <c r="G26" s="74">
        <v>0</v>
      </c>
    </row>
    <row r="27" spans="1:7" ht="15.95" customHeight="1">
      <c r="A27" s="61" t="s">
        <v>15</v>
      </c>
      <c r="B27" s="16"/>
      <c r="C27" s="9"/>
      <c r="D27" s="18"/>
      <c r="E27" s="18"/>
      <c r="F27" s="18"/>
      <c r="G27" s="21"/>
    </row>
    <row r="28" spans="1:7" ht="5.1" customHeight="1" thickBot="1">
      <c r="A28" s="8"/>
      <c r="B28" s="8"/>
      <c r="C28" s="10"/>
      <c r="D28" s="11"/>
      <c r="E28" s="11"/>
      <c r="F28" s="11"/>
      <c r="G28" s="22"/>
    </row>
    <row r="29" spans="1:7" s="2" customFormat="1" ht="12.95" customHeight="1">
      <c r="A29" s="47" t="str">
        <f>SUBSTITUTE(A31&amp;B31,CHAR(10),CHAR(10)&amp;"　　　")</f>
        <v>Source：National Treasury Administration, Ministry of Finance.</v>
      </c>
      <c r="B29" s="48"/>
      <c r="C29" s="48"/>
      <c r="D29" s="48"/>
      <c r="E29" s="48"/>
      <c r="F29" s="48"/>
      <c r="G29" s="48"/>
    </row>
    <row r="30" spans="1:7" s="2" customFormat="1" ht="60" customHeight="1">
      <c r="A30" s="38" t="str">
        <f>SUBSTITUTE(A32&amp;B32,CHAR(10),CHAR(10)&amp;"　　　　　  ")</f>
        <v>Explanation：1.According to the provisions of the Public Debt Law, the upper limit of the annual debt limit is calculated based on
　　　　　    the budget amount. In addition to showing the debt issuance budget amount, this table also calculates its ratio to 
　　　　　    the annual budget amount.
　　　　　  2.If the general budget or special budget of each year proposes additional or reduced budgets in the middle of 
　　　　　    the year, the amount of the debt issuance budget will be adjusted according to the increase or decrease.</v>
      </c>
      <c r="B30" s="38"/>
      <c r="C30" s="38"/>
      <c r="D30" s="38"/>
      <c r="E30" s="38"/>
      <c r="F30" s="38"/>
      <c r="G30" s="38"/>
    </row>
    <row r="31" spans="1:2" hidden="1">
      <c r="A31" s="55" t="s">
        <v>4</v>
      </c>
      <c r="B31" s="57" t="s">
        <v>14</v>
      </c>
    </row>
    <row r="32" spans="1:2" ht="15" customHeight="1" hidden="1">
      <c r="A32" s="55" t="s">
        <v>1</v>
      </c>
      <c r="B32" s="56" t="s">
        <v>13</v>
      </c>
    </row>
  </sheetData>
  <mergeCells count="12">
    <mergeCell ref="A30:G30"/>
    <mergeCell ref="A3:B6"/>
    <mergeCell ref="C3:E3"/>
    <mergeCell ref="A29:G29"/>
    <mergeCell ref="A25:B25"/>
    <mergeCell ref="C4:C6"/>
    <mergeCell ref="D4:D6"/>
    <mergeCell ref="E4:E6"/>
    <mergeCell ref="F3:F6"/>
    <mergeCell ref="G3:G6"/>
    <mergeCell ref="A1:G1"/>
    <mergeCell ref="A26:B26"/>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2026-04-28T02:26:56Z</dcterms:modified>
  <cp:lastPrinted>2011-09-02T01:11:16Z</cp:lastPrinted>
</cp:coreProperties>
</file>

<file path=docProps/custom.xml><?xml version="1.0" encoding="utf-8"?>
<Properties xmlns:vt="http://schemas.openxmlformats.org/officeDocument/2006/docPropsVTypes" xmlns="http://schemas.openxmlformats.org/officeDocument/2006/custom-properties"/>
</file>