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<sst xmlns="http://schemas.openxmlformats.org/spreadsheetml/2006/main" uniqueCount="51">
  <si>
    <t>Explanation：</t>
  </si>
  <si>
    <t>(2)</t>
  </si>
  <si>
    <t>VS. Same
Month
Last Year</t>
  </si>
  <si>
    <t xml:space="preserve"> Growth Value</t>
  </si>
  <si>
    <t xml:space="preserve"> Growth Rate</t>
  </si>
  <si>
    <t>VS. Same
Cumulation
Jan. to Date</t>
  </si>
  <si>
    <t>　 July 2025</t>
  </si>
  <si>
    <t>Table 1-3.  Revenues of General Treasury－by Source (Cont.1 End)</t>
  </si>
  <si>
    <t xml:space="preserve">            --</t>
  </si>
  <si>
    <t>Unit：NT$ 1,000</t>
  </si>
  <si>
    <t xml:space="preserve"> Value
 % of Yearly
 Budget</t>
  </si>
  <si>
    <t>Cumulation Jan. to Date</t>
  </si>
  <si>
    <t>Growth Value</t>
  </si>
  <si>
    <t>Growth Rate</t>
  </si>
  <si>
    <t>Table 1-3.  Revenues of General Treasury－by Source</t>
  </si>
  <si>
    <t>Value
% of Yearly
Budget</t>
  </si>
  <si>
    <t>Grand Total</t>
  </si>
  <si>
    <t>Special Budget</t>
  </si>
  <si>
    <t>Total</t>
  </si>
  <si>
    <t>Period</t>
  </si>
  <si>
    <t>Autonomy Tax</t>
  </si>
  <si>
    <t>Others</t>
  </si>
  <si>
    <t>Revenues from Taxes</t>
  </si>
  <si>
    <t>Project Beneficiary 
Surtax Revenues</t>
  </si>
  <si>
    <t>Revenues from 
Fines &amp; Indemnities</t>
  </si>
  <si>
    <t>Revenues from 
Trust Management</t>
  </si>
  <si>
    <t>Revenues from 
Public Properties</t>
  </si>
  <si>
    <t>Revenues from 
Donations &amp; Gifts</t>
  </si>
  <si>
    <t>Revenues from Surplus
of Public Enterprises</t>
  </si>
  <si>
    <t>Revenues from Fees</t>
  </si>
  <si>
    <t>Budget of
Previous Years</t>
  </si>
  <si>
    <t>Current Year Budget</t>
  </si>
  <si>
    <t>Current
Year
Budget</t>
  </si>
  <si>
    <t>Revenues from
Subsidy and Assistance</t>
  </si>
  <si>
    <t>Extra-budget
(3)</t>
  </si>
  <si>
    <t>1.The figures of Fuchien Province have been included since 2017.
2.Figures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</si>
  <si>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</si>
  <si>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
3.Please refer to introductory notes 4.</t>
  </si>
  <si>
    <t>　 Aug.</t>
  </si>
  <si>
    <t>　 Sept.</t>
  </si>
  <si>
    <t>　 Oct.</t>
  </si>
  <si>
    <t>　 Nov.</t>
  </si>
  <si>
    <t>　 Dec.</t>
  </si>
  <si>
    <t>　 Jan. 2026</t>
  </si>
  <si>
    <t>(1)</t>
  </si>
  <si>
    <t>　 Feb.</t>
  </si>
  <si>
    <t>　 Mar.</t>
  </si>
  <si>
    <t>　 Apr.</t>
  </si>
  <si>
    <t>　 May</t>
  </si>
  <si>
    <t>　 June</t>
  </si>
  <si>
    <t>　 July</t>
  </si>
</sst>
</file>

<file path=xl/styles.xml><?xml version="1.0" encoding="utf-8"?>
<styleSheet xmlns:mc="http://schemas.openxmlformats.org/markup-compatibility/2006" xmlns:x14ac="http://schemas.microsoft.com/office/spreadsheetml/2009/9/ac" xmlns="http://schemas.openxmlformats.org/spreadsheetml/2006/main" mc:Ignorable="x14ac">
  <numFmts count="14">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quot; "/>
    <numFmt numFmtId="174" formatCode="##,###,###,##0 "/>
    <numFmt numFmtId="175" formatCode="####,###,##0.0 ;-####,###,##0.0 ;&quot;－&quot; "/>
    <numFmt numFmtId="176" formatCode="####,###,##0.0 "/>
    <numFmt numFmtId="177" formatCode="##,###,###,##0 ;-##,###,###,##0 ;&quot;             －&quot; "/>
  </numFmts>
  <fonts count="51">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5"/>
      <name val="Times New Roman"/>
      <charset val="0"/>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sz val="9.25"/>
      <name val="新細明體"/>
      <charset val="0"/>
    </font>
    <font>
      <sz val="12"/>
      <name val="新細明體"/>
      <charset val="0"/>
    </font>
    <font>
      <sz val="11"/>
      <name val="新細明體"/>
      <charset val="0"/>
    </font>
    <font>
      <sz val="10"/>
      <name val="新細明體"/>
      <charset val="0"/>
    </font>
    <font>
      <sz val="8.75"/>
      <name val="新細明體"/>
      <charset val="0"/>
    </font>
    <font>
      <sz val="8.25"/>
      <name val="新細明體"/>
      <charset val="0"/>
    </font>
    <font>
      <i/>
      <sz val="9.25"/>
      <name val="新細明體"/>
      <charset val="0"/>
    </font>
    <font>
      <i/>
      <sz val="9.25"/>
      <name val="新細明體"/>
      <charset val="136"/>
    </font>
    <font>
      <sz val="8.75"/>
      <name val="新細明體"/>
      <charset val="136"/>
    </font>
    <font>
      <b/>
      <sz val="8.75"/>
      <name val="新細明體"/>
      <charset val="136"/>
    </font>
    <font>
      <b/>
      <sz val="8.25"/>
      <name val="新細明體"/>
      <charset val="136"/>
    </font>
    <font>
      <sz val="9.5"/>
      <name val="新細明體"/>
      <charset val="136"/>
    </font>
    <font>
      <b/>
      <sz val="9.25"/>
      <name val="新細明體"/>
      <charset val="0"/>
    </font>
    <font>
      <b/>
      <sz val="9.2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52">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9" fillId="3" borderId="0" applyAlignment="0" applyNumberFormat="0" applyProtection="0">
      <alignment vertical="center"/>
    </xf>
    <xf xxid="16" numFmtId="0" fontId="19" fillId="4" borderId="0" applyAlignment="0" applyNumberFormat="0" applyProtection="0">
      <alignment vertical="center"/>
    </xf>
    <xf xxid="17" numFmtId="0" fontId="19" fillId="5" borderId="0" applyAlignment="0" applyNumberFormat="0" applyProtection="0">
      <alignment vertical="center"/>
    </xf>
    <xf xxid="18" numFmtId="0" fontId="19" fillId="6" borderId="0" applyAlignment="0" applyNumberFormat="0" applyProtection="0">
      <alignment vertical="center"/>
    </xf>
    <xf xxid="19" numFmtId="0" fontId="19" fillId="7" borderId="0" applyAlignment="0" applyNumberFormat="0" applyProtection="0">
      <alignment vertical="center"/>
    </xf>
    <xf xxid="20" numFmtId="0" fontId="19" fillId="8" borderId="0" applyAlignment="0" applyNumberFormat="0" applyProtection="0">
      <alignment vertical="center"/>
    </xf>
    <xf xxid="21" numFmtId="0" fontId="19" fillId="9" borderId="0" applyAlignment="0" applyNumberFormat="0" applyProtection="0">
      <alignment vertical="center"/>
    </xf>
    <xf xxid="22" numFmtId="0" fontId="19" fillId="10" borderId="0" applyAlignment="0" applyNumberFormat="0" applyProtection="0">
      <alignment vertical="center"/>
    </xf>
    <xf xxid="23" numFmtId="0" fontId="19" fillId="11" borderId="0" applyAlignment="0" applyNumberFormat="0" applyProtection="0">
      <alignment vertical="center"/>
    </xf>
    <xf xxid="24" numFmtId="0" fontId="19" fillId="12" borderId="0" applyAlignment="0" applyNumberFormat="0" applyProtection="0">
      <alignment vertical="center"/>
    </xf>
    <xf xxid="25" numFmtId="0" fontId="19" fillId="13" borderId="0" applyAlignment="0" applyNumberFormat="0" applyProtection="0">
      <alignment vertical="center"/>
    </xf>
    <xf xxid="26" numFmtId="0" fontId="19" fillId="14" borderId="0" applyAlignment="0" applyNumberFormat="0" applyProtection="0">
      <alignment vertical="center"/>
    </xf>
    <xf xxid="27" numFmtId="0" fontId="20" fillId="15" borderId="0" applyAlignment="0" applyNumberFormat="0" applyProtection="0">
      <alignment vertical="center"/>
    </xf>
    <xf xxid="28" numFmtId="0" fontId="20" fillId="16" borderId="0" applyAlignment="0" applyNumberFormat="0" applyProtection="0">
      <alignment vertical="center"/>
    </xf>
    <xf xxid="29" numFmtId="0" fontId="20" fillId="17" borderId="0" applyAlignment="0" applyNumberFormat="0" applyProtection="0">
      <alignment vertical="center"/>
    </xf>
    <xf xxid="30" numFmtId="0" fontId="20" fillId="18" borderId="0" applyAlignment="0" applyNumberFormat="0" applyProtection="0">
      <alignment vertical="center"/>
    </xf>
    <xf xxid="31" numFmtId="0" fontId="20" fillId="19" borderId="0" applyAlignment="0" applyNumberFormat="0" applyProtection="0">
      <alignment vertical="center"/>
    </xf>
    <xf xxid="32" numFmtId="0" fontId="20"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6" fillId="2" borderId="0" applyAlignment="0" applyNumberFormat="0" applyProtection="0">
      <alignment vertical="top"/>
    </xf>
    <xf xxid="36" numFmtId="0" fontId="21" fillId="21" borderId="0" applyAlignment="0" applyNumberFormat="0" applyProtection="0">
      <alignment vertical="center"/>
    </xf>
    <xf xxid="37" numFmtId="0" fontId="22" fillId="2" borderId="1" applyAlignment="0" applyNumberFormat="0" applyProtection="0">
      <alignment vertical="center"/>
    </xf>
    <xf xxid="38" numFmtId="0" fontId="23" fillId="22" borderId="0" applyAlignment="0" applyNumberFormat="0" applyProtection="0">
      <alignment vertical="center"/>
    </xf>
    <xf xxid="39" numFmtId="9" fontId="0" fillId="2" borderId="0" applyAlignment="0" applyFont="0" applyProtection="0"/>
    <xf xxid="40" numFmtId="0" fontId="24"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5" fillId="2" borderId="3" applyAlignment="0" applyNumberFormat="0" applyProtection="0">
      <alignment vertical="center"/>
    </xf>
    <xf xxid="44" numFmtId="0" fontId="0" fillId="24" borderId="4" applyAlignment="0" applyFont="0" applyNumberFormat="0" applyProtection="0">
      <alignment vertical="center"/>
    </xf>
    <xf xxid="45" numFmtId="0" fontId="15" fillId="2" borderId="0" applyAlignment="0" applyNumberFormat="0" applyProtection="0">
      <alignment vertical="top"/>
    </xf>
    <xf xxid="46" numFmtId="0" fontId="26" fillId="2" borderId="0" applyAlignment="0" applyNumberFormat="0" applyProtection="0">
      <alignment vertical="center"/>
    </xf>
    <xf xxid="47" numFmtId="0" fontId="20" fillId="25" borderId="0" applyAlignment="0" applyNumberFormat="0" applyProtection="0">
      <alignment vertical="center"/>
    </xf>
    <xf xxid="48" numFmtId="0" fontId="20" fillId="26" borderId="0" applyAlignment="0" applyNumberFormat="0" applyProtection="0">
      <alignment vertical="center"/>
    </xf>
    <xf xxid="49" numFmtId="0" fontId="20" fillId="27" borderId="0" applyAlignment="0" applyNumberFormat="0" applyProtection="0">
      <alignment vertical="center"/>
    </xf>
    <xf xxid="50" numFmtId="0" fontId="20" fillId="28" borderId="0" applyAlignment="0" applyNumberFormat="0" applyProtection="0">
      <alignment vertical="center"/>
    </xf>
    <xf xxid="51" numFmtId="0" fontId="20" fillId="29" borderId="0" applyAlignment="0" applyNumberFormat="0" applyProtection="0">
      <alignment vertical="center"/>
    </xf>
    <xf xxid="52" numFmtId="0" fontId="20" fillId="30" borderId="0" applyAlignment="0" applyNumberFormat="0" applyProtection="0">
      <alignment vertical="center"/>
    </xf>
    <xf xxid="53" numFmtId="0" fontId="27" fillId="2" borderId="0" applyAlignment="0" applyNumberFormat="0" applyProtection="0">
      <alignment vertical="center"/>
    </xf>
    <xf xxid="54" numFmtId="0" fontId="28" fillId="2" borderId="5" applyAlignment="0" applyNumberFormat="0" applyProtection="0">
      <alignment vertical="center"/>
    </xf>
    <xf xxid="55" numFmtId="0" fontId="29" fillId="2" borderId="6" applyAlignment="0" applyNumberFormat="0" applyProtection="0">
      <alignment vertical="center"/>
    </xf>
    <xf xxid="56" numFmtId="0" fontId="30" fillId="2" borderId="7" applyAlignment="0" applyNumberFormat="0" applyProtection="0">
      <alignment vertical="center"/>
    </xf>
    <xf xxid="57" numFmtId="0" fontId="30" fillId="2" borderId="0" applyAlignment="0" applyNumberFormat="0" applyProtection="0">
      <alignment vertical="center"/>
    </xf>
    <xf xxid="58" numFmtId="0" fontId="31" fillId="31" borderId="2" applyAlignment="0" applyNumberFormat="0" applyProtection="0">
      <alignment vertical="center"/>
    </xf>
    <xf xxid="59" numFmtId="0" fontId="32" fillId="23" borderId="8" applyAlignment="0" applyNumberFormat="0" applyProtection="0">
      <alignment vertical="center"/>
    </xf>
    <xf xxid="60" numFmtId="0" fontId="33" fillId="32" borderId="9" applyAlignment="0" applyNumberFormat="0" applyProtection="0">
      <alignment vertical="center"/>
    </xf>
    <xf xxid="61" numFmtId="0" fontId="34" fillId="33" borderId="0" applyAlignment="0" applyNumberFormat="0" applyProtection="0">
      <alignment vertical="center"/>
    </xf>
    <xf xxid="62" numFmtId="0" fontId="35"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11" fillId="2" borderId="11" xfId="0" applyAlignment="1" applyBorder="1" applyFont="1" applyNumberFormat="1" applyFill="1" applyProtection="1">
      <alignment horizontal="center" wrapText="1"/>
    </xf>
    <xf xxid="70" numFmtId="0" fontId="10" fillId="2" borderId="11" xfId="0" applyAlignment="1" applyBorder="1" applyFont="1" applyNumberFormat="1" applyFill="1" applyProtection="1">
      <alignment horizontal="center" wrapText="1"/>
    </xf>
    <xf xxid="71" numFmtId="0" fontId="10" fillId="2" borderId="0" xfId="0" applyAlignment="1" applyBorder="1" applyFont="1" applyNumberFormat="1" applyFill="1" applyProtection="1">
      <alignment horizontal="center" wrapText="1"/>
    </xf>
    <xf xxid="72" numFmtId="0" fontId="5" fillId="2" borderId="12" xfId="0" applyAlignment="1" applyBorder="1" applyFont="1" applyNumberFormat="1" applyFill="1" applyProtection="1">
      <alignment horizontal="right" wrapText="1"/>
    </xf>
    <xf xxid="73" numFmtId="0" fontId="10"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1" fillId="2" borderId="15" xfId="0" applyAlignment="1" applyBorder="1" applyFont="1" applyNumberFormat="1" applyFill="1" applyProtection="1">
      <alignment horizontal="center" wrapText="1"/>
    </xf>
    <xf xxid="76" numFmtId="0" fontId="8" fillId="2" borderId="16" xfId="0" applyAlignment="1" applyBorder="1" applyFont="1" applyNumberFormat="1" applyFill="1" applyProtection="1">
      <alignment horizontal="right"/>
    </xf>
    <xf xxid="77" numFmtId="0" fontId="8" fillId="2" borderId="17" xfId="0" applyAlignment="1" applyBorder="1" applyFont="1" applyNumberFormat="1" applyFill="1" applyProtection="1">
      <alignment horizontal="right"/>
    </xf>
    <xf xxid="78" numFmtId="0" fontId="9" fillId="2" borderId="16"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6" fillId="2" borderId="16" xfId="0" applyAlignment="1" applyBorder="1" applyFont="1" applyNumberFormat="1" applyFill="1" applyProtection="1">
      <alignment horizontal="right"/>
    </xf>
    <xf xxid="81" numFmtId="0" fontId="9" fillId="2" borderId="18" xfId="0" applyAlignment="1" applyBorder="1" applyFont="1" applyNumberFormat="1" applyFill="1" applyProtection="1">
      <alignment horizontal="center" vertical="center" wrapText="1"/>
    </xf>
    <xf xxid="82" numFmtId="0" fontId="9" fillId="2" borderId="0" xfId="0" applyAlignment="1" applyBorder="1" applyFont="1" applyNumberFormat="1" applyFill="1" applyProtection="1">
      <alignment horizontal="center" vertical="center" wrapText="1"/>
    </xf>
    <xf xxid="83" numFmtId="0" fontId="10" fillId="2" borderId="11" xfId="0" applyAlignment="1" applyBorder="1" applyFont="1" applyNumberFormat="1" applyFill="1" applyProtection="1">
      <alignment horizontal="right" wrapText="1"/>
    </xf>
    <xf xxid="84" numFmtId="0" fontId="9" fillId="2" borderId="16" xfId="0" applyAlignment="1" applyBorder="1" applyFont="1" applyNumberFormat="1" applyFill="1" applyProtection="1">
      <alignment horizontal="right" wrapText="1"/>
    </xf>
    <xf xxid="85" numFmtId="0" fontId="11" fillId="2" borderId="16" xfId="0" applyAlignment="1" applyBorder="1" applyFont="1" applyNumberFormat="1" applyFill="1" applyProtection="1">
      <alignment horizontal="right" wrapText="1"/>
    </xf>
    <xf xxid="86" numFmtId="0" fontId="11" fillId="2" borderId="11" xfId="0" applyAlignment="1" applyBorder="1" applyFont="1" applyNumberFormat="1" applyFill="1" applyProtection="1">
      <alignment horizontal="right" wrapText="1"/>
    </xf>
    <xf xxid="87" numFmtId="0" fontId="10" fillId="2" borderId="19" xfId="0" applyAlignment="1" applyBorder="1" applyFont="1" applyNumberFormat="1" applyFill="1" applyProtection="1">
      <alignment horizontal="right" wrapText="1"/>
    </xf>
    <xf xxid="88" numFmtId="0" fontId="6" fillId="2" borderId="12" xfId="0" applyAlignment="1" applyBorder="1" applyFont="1" applyNumberFormat="1" applyFill="1" applyProtection="1">
      <alignment horizontal="right" wrapText="1"/>
    </xf>
    <xf xxid="89" numFmtId="0" fontId="9" fillId="2" borderId="0" xfId="0" applyAlignment="1" applyBorder="1" applyFont="1" applyNumberFormat="1" applyFill="1" applyProtection="1">
      <alignment horizontal="left" wrapText="1" indent="1"/>
    </xf>
    <xf xxid="90" numFmtId="0" fontId="9" fillId="2" borderId="0" xfId="0" applyAlignment="1" applyBorder="1" applyFont="1" applyNumberFormat="1" applyFill="1" applyProtection="1">
      <alignment horizontal="left" wrapText="1"/>
    </xf>
    <xf xxid="91" numFmtId="0" fontId="11" fillId="2" borderId="10" xfId="0" applyAlignment="1" applyBorder="1" applyFont="1" applyNumberFormat="1" applyFill="1" applyProtection="1">
      <alignment horizontal="right" wrapText="1"/>
    </xf>
    <xf xxid="92" numFmtId="0" fontId="0" fillId="2" borderId="0" xfId="0" applyAlignment="1" applyBorder="1" applyFont="1" applyNumberFormat="1" applyFill="1" applyProtection="1">
      <alignment horizontal="left" wrapText="1"/>
    </xf>
    <xf xxid="93" numFmtId="0" fontId="7" fillId="2" borderId="20" xfId="0" applyAlignment="1" applyBorder="1" applyFont="1" applyNumberFormat="1" applyFill="1" applyProtection="1"/>
    <xf xxid="94" numFmtId="0" fontId="8" fillId="2" borderId="10" xfId="0" applyAlignment="1" applyBorder="1" applyFont="1" applyNumberFormat="1" applyFill="1" applyProtection="1">
      <alignment horizontal="right"/>
    </xf>
    <xf xxid="95" numFmtId="0" fontId="8" fillId="2" borderId="21" xfId="0" applyAlignment="1" applyBorder="1" applyFont="1" applyNumberFormat="1" applyFill="1" applyProtection="1">
      <alignment horizontal="right"/>
    </xf>
    <xf xxid="96" numFmtId="0" fontId="13" fillId="2" borderId="0" xfId="0" applyAlignment="1" applyBorder="1" applyFont="1" applyNumberFormat="1" applyFill="1" applyProtection="1">
      <alignment horizontal="left" wrapText="1"/>
    </xf>
    <xf xxid="97" numFmtId="0" fontId="10" fillId="2" borderId="0" xfId="0" applyAlignment="1" applyBorder="1" applyFont="1" applyNumberFormat="1" applyFill="1" applyProtection="1">
      <alignment horizontal="right"/>
    </xf>
    <xf xxid="98" numFmtId="0" fontId="0" fillId="2" borderId="20" xfId="0" applyAlignment="1" applyBorder="1" applyFont="1" applyNumberFormat="1" applyFill="1" applyProtection="1">
      <alignment horizontal="left" vertical="center"/>
    </xf>
    <xf xxid="99" numFmtId="0" fontId="17" fillId="2" borderId="22" xfId="0" applyAlignment="1" applyBorder="1" applyFont="1" applyNumberFormat="1" applyFill="1" applyProtection="1">
      <alignment horizontal="left"/>
    </xf>
    <xf xxid="100" numFmtId="0" fontId="11" fillId="2" borderId="0" xfId="0" applyAlignment="1" applyBorder="1" applyFont="1" applyNumberFormat="1" applyFill="1" applyProtection="1">
      <alignment horizontal="left"/>
    </xf>
    <xf xxid="101" numFmtId="0" fontId="10" fillId="2" borderId="23" xfId="0" applyAlignment="1" applyBorder="1" applyFont="1" applyNumberFormat="1" applyFill="1" applyProtection="1">
      <alignment horizontal="left"/>
    </xf>
    <xf xxid="102" numFmtId="0" fontId="17" fillId="2" borderId="0" xfId="0" applyAlignment="1" applyBorder="1" applyFont="1" applyNumberFormat="1" applyFill="1" applyProtection="1">
      <alignment horizontal="left"/>
    </xf>
    <xf xxid="103" numFmtId="0" fontId="17" fillId="2" borderId="24" xfId="0" applyAlignment="1" applyBorder="1" applyFont="1" applyNumberFormat="1" applyFill="1" applyProtection="1">
      <alignment horizontal="left"/>
    </xf>
    <xf xxid="104" numFmtId="0" fontId="0" fillId="2" borderId="0" xfId="0" applyAlignment="1" applyBorder="1" applyFont="1" applyNumberFormat="1" applyFill="1" applyProtection="1">
      <alignment horizontal="right"/>
    </xf>
    <xf xxid="105" numFmtId="0" fontId="17" fillId="2" borderId="0" xfId="0" applyAlignment="1" applyBorder="1" applyFont="1" applyNumberFormat="1" applyFill="1" applyProtection="1">
      <alignment horizontal="left" vertical="top"/>
    </xf>
    <xf xxid="106" numFmtId="0" fontId="18" fillId="2" borderId="0" xfId="0" applyAlignment="1" applyBorder="1" applyFont="1" applyNumberFormat="1" applyFill="1" applyProtection="1">
      <alignment horizontal="left" vertical="top"/>
    </xf>
    <xf xxid="107" numFmtId="0" fontId="17" fillId="2" borderId="24" xfId="0" applyAlignment="1" applyBorder="1" applyFont="1" applyNumberFormat="1" applyFill="1" applyProtection="1">
      <alignment horizontal="right" vertical="top"/>
    </xf>
    <xf xxid="108" numFmtId="0" fontId="11" fillId="2" borderId="10" xfId="0" applyAlignment="1" applyBorder="1" applyFont="1" applyNumberFormat="1" applyFill="1" applyProtection="1">
      <alignment horizontal="right"/>
    </xf>
    <xf xxid="109" numFmtId="0" fontId="11" fillId="2" borderId="11" xfId="0" applyAlignment="1" applyBorder="1" applyFont="1" applyNumberFormat="1" applyFill="1" applyProtection="1">
      <alignment horizontal="right"/>
    </xf>
    <xf xxid="110" numFmtId="0" fontId="10" fillId="2" borderId="11" xfId="0" applyAlignment="1" applyBorder="1" applyFont="1" applyNumberFormat="1" applyFill="1" applyProtection="1">
      <alignment horizontal="right"/>
    </xf>
    <xf xxid="111" numFmtId="0" fontId="9" fillId="2" borderId="16" xfId="0" applyAlignment="1" applyBorder="1" applyFont="1" applyNumberFormat="1" applyFill="1" applyProtection="1">
      <alignment horizontal="right"/>
    </xf>
    <xf xxid="112" numFmtId="0" fontId="11" fillId="2" borderId="16" xfId="0" applyAlignment="1" applyBorder="1" applyFont="1" applyNumberFormat="1" applyFill="1" applyProtection="1">
      <alignment horizontal="right"/>
    </xf>
    <xf xxid="113" numFmtId="0" fontId="11" fillId="2" borderId="19" xfId="0" applyAlignment="1" applyBorder="1" applyFont="1" applyNumberFormat="1" applyFill="1" applyProtection="1">
      <alignment horizontal="right"/>
    </xf>
    <xf xxid="114" numFmtId="0" fontId="10" fillId="2" borderId="19" xfId="0" applyAlignment="1" applyBorder="1" applyFont="1" applyNumberFormat="1" applyFill="1" applyProtection="1">
      <alignment horizontal="right"/>
    </xf>
    <xf xxid="115" numFmtId="0" fontId="11" fillId="2" borderId="10" xfId="0" applyAlignment="1" applyBorder="1" applyFont="1" applyNumberFormat="1" applyFill="1" applyProtection="1">
      <alignment horizontal="right" vertical="top"/>
    </xf>
    <xf xxid="116" numFmtId="0" fontId="11" fillId="2" borderId="11" xfId="0" applyAlignment="1" applyBorder="1" applyFont="1" applyNumberFormat="1" applyFill="1" applyProtection="1">
      <alignment horizontal="right" vertical="top"/>
    </xf>
    <xf xxid="117" numFmtId="0" fontId="10" fillId="2" borderId="11" xfId="0" applyAlignment="1" applyBorder="1" applyFont="1" applyNumberFormat="1" applyFill="1" applyProtection="1">
      <alignment horizontal="right" vertical="top"/>
    </xf>
    <xf xxid="118" numFmtId="0" fontId="9" fillId="2" borderId="16" xfId="0" applyAlignment="1" applyBorder="1" applyFont="1" applyNumberFormat="1" applyFill="1" applyProtection="1">
      <alignment horizontal="right" vertical="top"/>
    </xf>
    <xf xxid="119" numFmtId="0" fontId="11" fillId="2" borderId="16" xfId="0" applyAlignment="1" applyBorder="1" applyFont="1" applyNumberFormat="1" applyFill="1" applyProtection="1">
      <alignment horizontal="right" vertical="top"/>
    </xf>
    <xf xxid="120" numFmtId="0" fontId="10" fillId="2" borderId="19" xfId="0" applyAlignment="1" applyBorder="1" applyFont="1" applyNumberFormat="1" applyFill="1" applyProtection="1">
      <alignment horizontal="right" vertical="top"/>
    </xf>
    <xf xxid="121" numFmtId="0" fontId="5" fillId="2" borderId="11" xfId="0" applyAlignment="1" applyBorder="1" applyFont="1" applyNumberFormat="1" applyFill="1" applyProtection="1">
      <alignment horizontal="right"/>
    </xf>
    <xf xxid="122" numFmtId="0" fontId="6" fillId="2" borderId="11" xfId="0" applyAlignment="1" applyBorder="1" applyFont="1" applyNumberFormat="1" applyFill="1" applyProtection="1">
      <alignment horizontal="right"/>
    </xf>
    <xf xxid="123" numFmtId="0" fontId="5" fillId="2" borderId="19" xfId="0" applyAlignment="1" applyBorder="1" applyFont="1" applyNumberFormat="1" applyFill="1" applyProtection="1">
      <alignment horizontal="right"/>
    </xf>
    <xf xxid="124" numFmtId="0" fontId="9" fillId="2" borderId="0" xfId="0" applyAlignment="1" applyBorder="1" applyFont="1" applyNumberFormat="1" applyFill="1" applyProtection="1">
      <alignment horizontal="right"/>
    </xf>
    <xf xxid="125" numFmtId="0" fontId="11" fillId="2" borderId="25" xfId="0" applyAlignment="1" applyBorder="1" applyFont="1" applyNumberFormat="1" applyFill="1" applyProtection="1">
      <alignment horizontal="right"/>
    </xf>
    <xf xxid="126" numFmtId="0" fontId="11" fillId="2" borderId="26" xfId="0" applyAlignment="1" applyBorder="1" applyFont="1" applyNumberFormat="1" applyFill="1" applyProtection="1">
      <alignment horizontal="right"/>
    </xf>
    <xf xxid="127" numFmtId="0" fontId="10" fillId="2" borderId="26" xfId="0" applyAlignment="1" applyBorder="1" applyFont="1" applyNumberFormat="1" applyFill="1" applyProtection="1">
      <alignment horizontal="right"/>
    </xf>
    <xf xxid="128" numFmtId="0" fontId="9" fillId="2" borderId="27" xfId="0" applyAlignment="1" applyBorder="1" applyFont="1" applyNumberFormat="1" applyFill="1" applyProtection="1">
      <alignment horizontal="right"/>
    </xf>
    <xf xxid="129" numFmtId="0" fontId="11" fillId="2" borderId="27" xfId="0" applyAlignment="1" applyBorder="1" applyFont="1" applyNumberFormat="1" applyFill="1" applyProtection="1">
      <alignment horizontal="right"/>
    </xf>
    <xf xxid="130" numFmtId="0" fontId="10" fillId="2" borderId="28" xfId="0" applyAlignment="1" applyBorder="1" applyFont="1" applyNumberFormat="1" applyFill="1" applyProtection="1">
      <alignment horizontal="right"/>
    </xf>
    <xf xxid="131" numFmtId="0" fontId="1" fillId="2" borderId="12" xfId="0" applyAlignment="1" applyBorder="1" applyFont="1" applyNumberFormat="1" applyFill="1" applyProtection="1">
      <alignment horizontal="center" vertical="center" wrapText="1"/>
    </xf>
    <xf xxid="132" numFmtId="0" fontId="1" fillId="2" borderId="29" xfId="0" applyAlignment="1" applyBorder="1" applyFont="1" applyNumberFormat="1" applyFill="1" applyProtection="1">
      <alignment horizontal="center" vertical="center" wrapText="1"/>
    </xf>
    <xf xxid="133" numFmtId="0" fontId="1" fillId="2" borderId="30" xfId="0" applyAlignment="1" applyBorder="1" applyFont="1" applyNumberFormat="1" applyFill="1" applyProtection="1">
      <alignment horizontal="center" vertical="center" wrapText="1"/>
    </xf>
    <xf xxid="134" numFmtId="0" fontId="1" fillId="2" borderId="31" xfId="0" applyAlignment="1" applyBorder="1" applyFont="1" applyNumberFormat="1" applyFill="1" applyProtection="1">
      <alignment horizontal="center" vertical="center" wrapText="1"/>
    </xf>
    <xf xxid="135" numFmtId="0" fontId="1" fillId="2" borderId="21" xfId="0" applyAlignment="1" applyBorder="1" applyFont="1" applyNumberFormat="1" applyFill="1" applyProtection="1">
      <alignment horizontal="center" vertical="center" wrapText="1"/>
    </xf>
    <xf xxid="136" numFmtId="0" fontId="1" fillId="2" borderId="17" xfId="0" applyAlignment="1" applyBorder="1" applyFont="1" applyNumberFormat="1" applyFill="1" applyProtection="1">
      <alignment horizontal="center" vertical="center" wrapText="1"/>
    </xf>
    <xf xxid="137" numFmtId="0" fontId="1" fillId="2" borderId="32" xfId="0" applyAlignment="1" applyBorder="1" applyFont="1" applyNumberFormat="1" applyFill="1" applyProtection="1">
      <alignment horizontal="center" vertical="center"/>
    </xf>
    <xf xxid="138" numFmtId="0" fontId="9" fillId="2" borderId="0" xfId="0" applyAlignment="1" applyBorder="1" applyFont="1" applyNumberFormat="1" applyFill="1" applyProtection="1">
      <alignment horizontal="center"/>
    </xf>
    <xf xxid="139" numFmtId="0" fontId="7" fillId="2" borderId="33" xfId="0" applyAlignment="1" applyBorder="1" applyFont="1" applyNumberFormat="1" applyFill="1" applyProtection="1"/>
    <xf xxid="140" numFmtId="0" fontId="7" fillId="2" borderId="24" xfId="0" applyAlignment="1" applyBorder="1" applyFont="1" applyNumberFormat="1" applyFill="1" applyProtection="1"/>
    <xf xxid="141" numFmtId="0" fontId="17" fillId="2" borderId="34" xfId="0" applyAlignment="1" applyBorder="1" applyFont="1" applyNumberFormat="1" applyFill="1" applyProtection="1">
      <alignment horizontal="left"/>
    </xf>
    <xf xxid="142" numFmtId="0" fontId="7" fillId="2" borderId="16" xfId="0" applyAlignment="1" applyBorder="1" applyFont="1" applyNumberFormat="1" applyFill="1" applyProtection="1"/>
    <xf xxid="143" numFmtId="49" fontId="11" fillId="2" borderId="0" xfId="0" applyAlignment="1" applyBorder="1" applyFont="1" applyNumberFormat="1" applyFill="1" applyProtection="1">
      <alignment horizontal="right"/>
    </xf>
    <xf xxid="144" numFmtId="0" fontId="9" fillId="2" borderId="0" xfId="0" applyAlignment="1" applyBorder="1" applyFont="1" applyNumberFormat="1" applyFill="1" applyProtection="1">
      <alignment horizontal="left" vertical="top" wrapText="1"/>
    </xf>
    <xf xxid="145" numFmtId="0" fontId="9" fillId="2" borderId="35" xfId="0" applyAlignment="1" applyBorder="1" applyFont="1" applyNumberFormat="1" applyFill="1" applyProtection="1">
      <alignment horizontal="left" wrapText="1"/>
    </xf>
    <xf xxid="146" numFmtId="0" fontId="10" fillId="2" borderId="0" xfId="0" applyAlignment="1" applyBorder="1" applyFont="1" applyNumberFormat="1" applyFill="1" applyProtection="1">
      <alignment horizontal="right" vertical="top"/>
    </xf>
    <xf xxid="147" numFmtId="0" fontId="10" fillId="2" borderId="36" xfId="0" applyAlignment="1" applyBorder="1" applyFont="1" applyNumberFormat="1" applyFill="1" applyProtection="1">
      <alignment horizontal="right"/>
    </xf>
    <xf xxid="148" numFmtId="49" fontId="10" fillId="2" borderId="0" xfId="0" applyAlignment="1" applyBorder="1" applyFont="1" applyNumberFormat="1" applyFill="1" applyProtection="1">
      <alignment horizontal="right"/>
    </xf>
    <xf xxid="149" numFmtId="49" fontId="10" fillId="2" borderId="0" xfId="0" applyAlignment="1" applyBorder="1" applyFont="1" applyNumberFormat="1" applyFill="1" applyProtection="1">
      <alignment horizontal="left"/>
    </xf>
    <xf xxid="150" numFmtId="0" fontId="7" fillId="2" borderId="16" xfId="0" applyAlignment="1" applyBorder="1" applyFont="1" applyNumberFormat="1" applyFill="1" applyProtection="1">
      <alignment horizontal="right"/>
    </xf>
    <xf xxid="151" numFmtId="0" fontId="17" fillId="2" borderId="27" xfId="0" applyAlignment="1" applyBorder="1" applyFont="1" applyNumberFormat="1" applyFill="1" applyProtection="1">
      <alignment horizontal="center" vertical="center" wrapText="1"/>
    </xf>
    <xf xxid="152" numFmtId="0" fontId="17" fillId="2" borderId="16" xfId="0" applyAlignment="1" applyBorder="1" applyFont="1" applyNumberFormat="1" applyFill="1" applyProtection="1">
      <alignment horizontal="center" vertical="center" wrapText="1"/>
    </xf>
    <xf xxid="153" numFmtId="0" fontId="17" fillId="2" borderId="37" xfId="0" applyAlignment="1" applyBorder="1" applyFont="1" applyNumberFormat="1" applyFill="1" applyProtection="1">
      <alignment horizontal="center" vertical="center" wrapText="1"/>
    </xf>
    <xf xxid="154" numFmtId="0" fontId="0" fillId="2" borderId="16" xfId="0" applyAlignment="1" applyBorder="1" applyFont="1" applyNumberFormat="1" applyFill="1" applyProtection="1">
      <alignment horizontal="center"/>
    </xf>
    <xf xxid="155" numFmtId="0" fontId="0" fillId="2" borderId="17" xfId="0" applyAlignment="1" applyBorder="1" applyFont="1" applyNumberFormat="1" applyFill="1" applyProtection="1">
      <alignment horizontal="center"/>
    </xf>
    <xf xxid="156" numFmtId="0" fontId="1" fillId="2" borderId="38" xfId="0" applyAlignment="1" applyBorder="1" applyFont="1" applyNumberFormat="1" applyFill="1" applyProtection="1">
      <alignment horizontal="center" vertical="center" wrapText="1"/>
    </xf>
    <xf xxid="157" numFmtId="0" fontId="1" fillId="2" borderId="39" xfId="0" applyAlignment="1" applyBorder="1" applyFont="1" applyNumberFormat="1" applyFill="1" applyProtection="1">
      <alignment horizontal="center" vertical="center"/>
    </xf>
    <xf xxid="158" numFmtId="0" fontId="17" fillId="2" borderId="40" xfId="0" applyAlignment="1" applyBorder="1" applyFont="1" applyNumberFormat="1" applyFill="1" applyProtection="1">
      <alignment horizontal="left" wrapText="1"/>
    </xf>
    <xf xxid="159" numFmtId="0" fontId="17" fillId="2" borderId="0" xfId="0" applyAlignment="1" applyBorder="1" applyFont="1" applyNumberFormat="1" applyFill="1" applyProtection="1">
      <alignment horizontal="left" wrapText="1"/>
    </xf>
    <xf xxid="160" numFmtId="0" fontId="17" fillId="2" borderId="41" xfId="0" applyAlignment="1" applyBorder="1" applyFont="1" applyNumberFormat="1" applyFill="1" applyProtection="1">
      <alignment horizontal="left" wrapText="1"/>
    </xf>
    <xf xxid="161" numFmtId="0" fontId="17" fillId="2" borderId="42" xfId="0" applyAlignment="1" applyBorder="1" applyFont="1" applyNumberFormat="1" applyFill="1" applyProtection="1">
      <alignment horizontal="left" vertical="center" wrapText="1"/>
    </xf>
    <xf xxid="162" numFmtId="0" fontId="17" fillId="2" borderId="23" xfId="0" applyAlignment="1" applyBorder="1" applyFont="1" applyNumberFormat="1" applyFill="1" applyProtection="1">
      <alignment horizontal="left" vertical="center" wrapText="1"/>
    </xf>
    <xf xxid="163" numFmtId="0" fontId="0" fillId="2" borderId="43" xfId="0" applyAlignment="1" applyBorder="1" applyFont="1" applyNumberFormat="1" applyFill="1" applyProtection="1"/>
    <xf xxid="164" numFmtId="0" fontId="0" fillId="2" borderId="40" xfId="0" applyAlignment="1" applyBorder="1" applyFont="1" applyNumberFormat="1" applyFill="1" applyProtection="1"/>
    <xf xxid="165" numFmtId="0" fontId="0" fillId="2" borderId="41" xfId="0" applyAlignment="1" applyBorder="1" applyFont="1" applyNumberFormat="1" applyFill="1" applyProtection="1"/>
    <xf xxid="166" numFmtId="0" fontId="0" fillId="2" borderId="44" xfId="0" applyAlignment="1" applyBorder="1" applyFont="1" applyNumberFormat="1" applyFill="1" applyProtection="1"/>
    <xf xxid="167" numFmtId="0" fontId="0" fillId="2" borderId="20" xfId="0" applyAlignment="1" applyBorder="1" applyFont="1" applyNumberFormat="1" applyFill="1" applyProtection="1"/>
    <xf xxid="168" numFmtId="0" fontId="0" fillId="2" borderId="45" xfId="0" applyAlignment="1" applyBorder="1" applyFont="1" applyNumberFormat="1" applyFill="1" applyProtection="1"/>
    <xf xxid="169" numFmtId="0" fontId="1" fillId="2" borderId="46" xfId="0" applyAlignment="1" applyBorder="1" applyFont="1" applyNumberFormat="1" applyFill="1" applyProtection="1">
      <alignment horizontal="center" vertical="center"/>
    </xf>
    <xf xxid="170" numFmtId="0" fontId="1" fillId="2" borderId="21" xfId="0" applyAlignment="1" applyBorder="1" applyFont="1" applyNumberFormat="1" applyFill="1" applyProtection="1">
      <alignment horizontal="center" vertical="center"/>
    </xf>
    <xf xxid="171" numFmtId="0" fontId="17" fillId="2" borderId="24" xfId="0" applyAlignment="1" applyBorder="1" applyFont="1" applyNumberFormat="1" applyFill="1" applyProtection="1">
      <alignment horizontal="left" vertical="top"/>
    </xf>
    <xf xxid="172" numFmtId="0" fontId="0" fillId="2" borderId="0" xfId="0" applyAlignment="1" applyBorder="1" applyFont="1" applyNumberFormat="1" applyFill="1" applyProtection="1">
      <alignment horizontal="left" vertical="top"/>
    </xf>
    <xf xxid="173" numFmtId="0" fontId="11" fillId="2" borderId="0" xfId="0" applyAlignment="1" applyBorder="1" applyFont="1" applyNumberFormat="1" applyFill="1" applyProtection="1">
      <alignment horizontal="left" indent="1"/>
    </xf>
    <xf xxid="174" numFmtId="0" fontId="0" fillId="2" borderId="0" xfId="0" applyAlignment="1" applyBorder="1" applyFont="1" applyNumberFormat="1" applyFill="1" applyProtection="1">
      <alignment horizontal="left" indent="1"/>
    </xf>
    <xf xxid="175" numFmtId="0" fontId="17" fillId="2" borderId="42" xfId="0" applyAlignment="1" applyBorder="1" applyFont="1" applyNumberFormat="1" applyFill="1" applyProtection="1">
      <alignment horizontal="center" vertical="center" wrapText="1"/>
    </xf>
    <xf xxid="176" numFmtId="0" fontId="0" fillId="2" borderId="40" xfId="0" applyAlignment="1" applyBorder="1" applyFont="1" applyNumberFormat="1" applyFill="1" applyProtection="1">
      <alignment vertical="center"/>
    </xf>
    <xf xxid="177" numFmtId="0" fontId="0" fillId="2" borderId="44" xfId="0" applyAlignment="1" applyBorder="1" applyFont="1" applyNumberFormat="1" applyFill="1" applyProtection="1">
      <alignment vertical="center"/>
    </xf>
    <xf xxid="178" numFmtId="0" fontId="1" fillId="2" borderId="22" xfId="0" applyAlignment="1" applyBorder="1" applyFont="1" applyNumberFormat="1" applyFill="1" applyProtection="1">
      <alignment horizontal="right"/>
    </xf>
    <xf xxid="179" numFmtId="0" fontId="1" fillId="2" borderId="18" xfId="0" applyAlignment="1" applyBorder="1" applyFont="1" applyNumberFormat="1" applyFill="1" applyProtection="1">
      <alignment horizontal="center" vertical="center"/>
    </xf>
    <xf xxid="180" numFmtId="0" fontId="1" fillId="2" borderId="47" xfId="0" applyAlignment="1" applyBorder="1" applyFont="1" applyNumberFormat="1" applyFill="1" applyProtection="1">
      <alignment horizontal="center" vertical="center"/>
    </xf>
    <xf xxid="181" numFmtId="0" fontId="1" fillId="2" borderId="48" xfId="0" applyAlignment="1" applyBorder="1" applyFont="1" applyNumberFormat="1" applyFill="1" applyProtection="1">
      <alignment horizontal="center" vertical="center"/>
    </xf>
    <xf xxid="182" numFmtId="0" fontId="1" fillId="2" borderId="49" xfId="0" applyAlignment="1" applyBorder="1" applyFont="1" applyNumberFormat="1" applyFill="1" applyProtection="1">
      <alignment horizontal="center"/>
    </xf>
    <xf xxid="183" numFmtId="0" fontId="1" fillId="2" borderId="20" xfId="0" applyAlignment="1" applyBorder="1" applyFont="1" applyNumberFormat="1" applyFill="1" applyProtection="1">
      <alignment horizontal="center"/>
    </xf>
    <xf xxid="184" numFmtId="0" fontId="0" fillId="2" borderId="40" xfId="0" applyAlignment="1" applyBorder="1" applyFont="1" applyNumberFormat="1" applyFill="1" applyProtection="1">
      <alignment horizontal="center" vertical="center" wrapText="1"/>
    </xf>
    <xf xxid="185" numFmtId="0" fontId="0" fillId="2" borderId="33" xfId="0" applyAlignment="1" applyBorder="1" applyFont="1" applyNumberFormat="1" applyFill="1" applyProtection="1">
      <alignment horizontal="center" vertical="center" wrapText="1"/>
    </xf>
    <xf xxid="186" numFmtId="0" fontId="17" fillId="2" borderId="40" xfId="0" applyAlignment="1" applyBorder="1" applyFont="1" applyNumberFormat="1" applyFill="1" applyProtection="1">
      <alignment horizontal="center" vertical="center"/>
    </xf>
    <xf xxid="187" numFmtId="0" fontId="17" fillId="2" borderId="33" xfId="0" applyAlignment="1" applyBorder="1" applyFont="1" applyNumberFormat="1" applyFill="1" applyProtection="1">
      <alignment horizontal="center" vertical="center"/>
    </xf>
    <xf xxid="188" numFmtId="0" fontId="0" fillId="2" borderId="0" xfId="0" applyAlignment="1" applyBorder="1" applyFont="1" applyNumberFormat="1" applyFill="1" applyProtection="1">
      <alignment horizontal="center" vertical="center"/>
    </xf>
    <xf xxid="189" numFmtId="0" fontId="1" fillId="2" borderId="20" xfId="0" applyAlignment="1" applyBorder="1" applyFont="1" applyNumberFormat="1" applyFill="1" applyProtection="1">
      <alignment horizontal="right"/>
    </xf>
    <xf xxid="190" numFmtId="0" fontId="14" fillId="2" borderId="18" xfId="0" applyAlignment="1" applyBorder="1" applyFont="1" applyNumberFormat="1" applyFill="1" applyProtection="1">
      <alignment horizontal="left" vertical="top" wrapText="1"/>
    </xf>
    <xf xxid="191" numFmtId="0" fontId="0" fillId="2" borderId="18" xfId="0" applyAlignment="1" applyBorder="1" applyFont="1" applyNumberFormat="1" applyFill="1" applyProtection="1">
      <alignment horizontal="left" vertical="top" wrapText="1"/>
    </xf>
    <xf xxid="192" numFmtId="0" fontId="1" fillId="2" borderId="18" xfId="0" applyAlignment="1" applyBorder="1" applyFont="1" applyNumberFormat="1" applyFill="1" applyProtection="1">
      <alignment horizontal="center" vertical="center" wrapText="1"/>
    </xf>
    <xf xxid="193" numFmtId="0" fontId="1" fillId="2" borderId="20" xfId="0" applyAlignment="1" applyBorder="1" applyFont="1" applyNumberFormat="1" applyFill="1" applyProtection="1">
      <alignment horizontal="center" vertical="center" wrapText="1"/>
    </xf>
    <xf xxid="194" numFmtId="0" fontId="17" fillId="2" borderId="42" xfId="0" applyAlignment="1" applyBorder="1" applyFont="1" applyNumberFormat="1" applyFill="1" applyProtection="1">
      <alignment horizontal="left" wrapText="1"/>
    </xf>
    <xf xxid="195" numFmtId="0" fontId="17" fillId="2" borderId="23" xfId="0" applyAlignment="1" applyBorder="1" applyFont="1" applyNumberFormat="1" applyFill="1" applyProtection="1">
      <alignment horizontal="left" wrapText="1"/>
    </xf>
    <xf xxid="196" numFmtId="0" fontId="17" fillId="2" borderId="43" xfId="0" applyAlignment="1" applyBorder="1" applyFont="1" applyNumberFormat="1" applyFill="1" applyProtection="1">
      <alignment horizontal="left" wrapText="1"/>
    </xf>
    <xf xxid="197" numFmtId="0" fontId="14" fillId="2" borderId="18" xfId="0" applyAlignment="1" applyBorder="1" applyFont="1" applyNumberFormat="1" applyFill="1" applyProtection="1">
      <alignment vertical="top" wrapText="1"/>
    </xf>
    <xf xxid="198" numFmtId="0" fontId="0" fillId="2" borderId="18" xfId="0" applyAlignment="1" applyBorder="1" applyFont="1" applyNumberFormat="1" applyFill="1" applyProtection="1">
      <alignment vertical="top" wrapText="1"/>
    </xf>
    <xf xxid="199" numFmtId="0" fontId="17" fillId="2" borderId="34" xfId="0" applyAlignment="1" applyBorder="1" applyFont="1" applyNumberFormat="1" applyFill="1" applyProtection="1">
      <alignment vertical="center" wrapText="1"/>
    </xf>
    <xf xxid="200" numFmtId="0" fontId="17" fillId="2" borderId="23" xfId="0" applyAlignment="1" applyBorder="1" applyFont="1" applyNumberFormat="1" applyFill="1" applyProtection="1">
      <alignment vertical="center" wrapText="1"/>
    </xf>
    <xf xxid="201" numFmtId="0" fontId="0" fillId="2" borderId="27" xfId="0" applyAlignment="1" applyBorder="1" applyFont="1" applyNumberFormat="1" applyFill="1" applyProtection="1">
      <alignment vertical="center"/>
    </xf>
    <xf xxid="202" numFmtId="0" fontId="0" fillId="2" borderId="22" xfId="0" applyAlignment="1" applyBorder="1" applyFont="1" applyNumberFormat="1" applyFill="1" applyProtection="1">
      <alignment vertical="center"/>
    </xf>
    <xf xxid="203" numFmtId="0" fontId="0" fillId="2" borderId="0" xfId="0" applyAlignment="1" applyBorder="1" applyFont="1" applyNumberFormat="1" applyFill="1" applyProtection="1">
      <alignment vertical="center"/>
    </xf>
    <xf xxid="204" numFmtId="0" fontId="0" fillId="2" borderId="16" xfId="0" applyAlignment="1" applyBorder="1" applyFont="1" applyNumberFormat="1" applyFill="1" applyProtection="1">
      <alignment vertical="center"/>
    </xf>
    <xf xxid="205" numFmtId="0" fontId="0" fillId="2" borderId="49" xfId="0" applyAlignment="1" applyBorder="1" applyFont="1" applyNumberFormat="1" applyFill="1" applyProtection="1">
      <alignment vertical="center"/>
    </xf>
    <xf xxid="206" numFmtId="0" fontId="0" fillId="2" borderId="20" xfId="0" applyAlignment="1" applyBorder="1" applyFont="1" applyNumberFormat="1" applyFill="1" applyProtection="1">
      <alignment vertical="center"/>
    </xf>
    <xf xxid="207" numFmtId="0" fontId="0" fillId="2" borderId="17" xfId="0" applyAlignment="1" applyBorder="1" applyFont="1" applyNumberFormat="1" applyFill="1" applyProtection="1">
      <alignment vertical="center"/>
    </xf>
    <xf xxid="208" numFmtId="0" fontId="1" fillId="2" borderId="50" xfId="0" applyAlignment="1" applyBorder="1" applyFont="1" applyNumberFormat="1" applyFill="1" applyProtection="1">
      <alignment horizontal="center" vertical="center" wrapText="1"/>
    </xf>
    <xf xxid="209" numFmtId="0" fontId="1" fillId="2" borderId="13" xfId="0" applyAlignment="1" applyBorder="1" applyFont="1" applyNumberFormat="1" applyFill="1" applyProtection="1">
      <alignment horizontal="center" vertical="center" wrapText="1"/>
    </xf>
    <xf xxid="210" numFmtId="0" fontId="1" fillId="2" borderId="14" xfId="0" applyAlignment="1" applyBorder="1" applyFont="1" applyNumberFormat="1" applyFill="1" applyProtection="1">
      <alignment horizontal="center" vertical="center" wrapText="1"/>
    </xf>
    <xf xxid="211" numFmtId="0" fontId="1" fillId="2" borderId="51" xfId="0" applyAlignment="1" applyBorder="1" applyFont="1" applyNumberFormat="1" applyFill="1" applyProtection="1">
      <alignment horizontal="center" vertical="center" wrapText="1"/>
    </xf>
    <xf xxid="212" numFmtId="0" fontId="12" fillId="2" borderId="18" xfId="0" applyAlignment="1" applyBorder="1" applyFont="1" applyNumberFormat="1" applyFill="1" applyProtection="1">
      <alignment horizontal="left" vertical="top" wrapText="1"/>
    </xf>
    <xf xxid="213" numFmtId="0" fontId="17" fillId="2" borderId="43" xfId="0" applyAlignment="1" applyBorder="1" applyFont="1" applyNumberFormat="1" applyFill="1" applyProtection="1">
      <alignment horizontal="left" vertical="center" wrapText="1"/>
    </xf>
    <xf xxid="214" numFmtId="0" fontId="17" fillId="2" borderId="40" xfId="0" applyAlignment="1" applyBorder="1" applyFont="1" applyNumberFormat="1" applyFill="1" applyProtection="1">
      <alignment horizontal="left"/>
    </xf>
    <xf xxid="215" numFmtId="0" fontId="17" fillId="2" borderId="41" xfId="0" applyAlignment="1" applyBorder="1" applyFont="1" applyNumberFormat="1" applyFill="1" applyProtection="1">
      <alignment horizontal="left"/>
    </xf>
    <xf xxid="216" numFmtId="0" fontId="17" fillId="2" borderId="44" xfId="0" applyAlignment="1" applyBorder="1" applyFont="1" applyNumberFormat="1" applyFill="1" applyProtection="1">
      <alignment horizontal="left"/>
    </xf>
    <xf xxid="217" numFmtId="0" fontId="17" fillId="2" borderId="20" xfId="0" applyAlignment="1" applyBorder="1" applyFont="1" applyNumberFormat="1" applyFill="1" applyProtection="1">
      <alignment horizontal="left"/>
    </xf>
    <xf xxid="218" numFmtId="0" fontId="17" fillId="2" borderId="45" xfId="0" applyAlignment="1" applyBorder="1" applyFont="1" applyNumberFormat="1" applyFill="1" applyProtection="1">
      <alignment horizontal="left"/>
    </xf>
    <xf xxid="219" numFmtId="0" fontId="17" fillId="2" borderId="16" xfId="0" applyAlignment="1" applyBorder="1" applyFont="1" applyNumberFormat="1" applyFill="1" applyProtection="1">
      <alignment horizontal="center"/>
    </xf>
    <xf xxid="220" numFmtId="0" fontId="17" fillId="2" borderId="17" xfId="0" applyAlignment="1" applyBorder="1" applyFont="1" applyNumberFormat="1" applyFill="1" applyProtection="1">
      <alignment horizontal="center"/>
    </xf>
    <xf xxid="221" numFmtId="0" fontId="0" fillId="2" borderId="0" xfId="0"/>
    <xf xxid="222" numFmtId="0" fontId="7" fillId="2" borderId="0" xfId="0" applyAlignment="1" applyBorder="1" applyFont="1" applyNumberFormat="1" applyFill="1" applyProtection="1">
      <alignment wrapText="1"/>
    </xf>
    <xf xxid="223" numFmtId="0" fontId="36" fillId="2" borderId="0" xfId="0" applyAlignment="1" applyBorder="1" applyFont="1" applyNumberFormat="1" applyFill="1" applyProtection="1"/>
    <xf xxid="224" numFmtId="0" fontId="36" fillId="2" borderId="0" xfId="0" applyAlignment="1" applyBorder="1" applyFont="1" applyNumberFormat="1" applyFill="1" applyProtection="1">
      <alignment wrapText="1"/>
    </xf>
    <xf xxid="225" numFmtId="173" fontId="11" fillId="2" borderId="10" xfId="0" applyAlignment="1" applyBorder="1" applyFont="1" applyNumberFormat="1" applyFill="1" applyProtection="1">
      <alignment horizontal="right"/>
    </xf>
    <xf xxid="226" numFmtId="173" fontId="37" fillId="2" borderId="10" xfId="0" applyAlignment="1" applyBorder="1" applyFont="1" applyNumberFormat="1" applyFill="1" applyProtection="1">
      <alignment horizontal="right"/>
    </xf>
    <xf xxid="227" numFmtId="174" fontId="11" fillId="2" borderId="11" xfId="0" applyAlignment="1" applyBorder="1" applyFont="1" applyNumberFormat="1" applyFill="1" applyProtection="1">
      <alignment horizontal="right"/>
    </xf>
    <xf xxid="228" numFmtId="174" fontId="37" fillId="2" borderId="11" xfId="0" applyAlignment="1" applyBorder="1" applyFont="1" applyNumberFormat="1" applyFill="1" applyProtection="1">
      <alignment horizontal="right"/>
    </xf>
    <xf xxid="229" numFmtId="174" fontId="10" fillId="2" borderId="11" xfId="0" applyAlignment="1" applyBorder="1" applyFont="1" applyNumberFormat="1" applyFill="1" applyProtection="1">
      <alignment horizontal="right"/>
    </xf>
    <xf xxid="230" numFmtId="175" fontId="8" fillId="2" borderId="10" xfId="0" applyAlignment="1" applyBorder="1" applyFont="1" applyNumberFormat="1" applyFill="1" applyProtection="1">
      <alignment horizontal="right"/>
    </xf>
    <xf xxid="231" numFmtId="175" fontId="38" fillId="2" borderId="10" xfId="0" applyAlignment="1" applyBorder="1" applyFont="1" applyNumberFormat="1" applyFill="1" applyProtection="1">
      <alignment horizontal="right"/>
    </xf>
    <xf xxid="232" numFmtId="175" fontId="37" fillId="2" borderId="10" xfId="0" applyAlignment="1" applyBorder="1" applyFont="1" applyNumberFormat="1" applyFill="1" applyProtection="1">
      <alignment horizontal="right"/>
    </xf>
    <xf xxid="233" numFmtId="176" fontId="5" fillId="2" borderId="11" xfId="0" applyAlignment="1" applyBorder="1" applyFont="1" applyNumberFormat="1" applyFill="1" applyProtection="1">
      <alignment horizontal="right"/>
    </xf>
    <xf xxid="234" numFmtId="176" fontId="39" fillId="2" borderId="11" xfId="0" applyAlignment="1" applyBorder="1" applyFont="1" applyNumberFormat="1" applyFill="1" applyProtection="1">
      <alignment horizontal="right"/>
    </xf>
    <xf xxid="235" numFmtId="176" fontId="37" fillId="2" borderId="11" xfId="0" applyAlignment="1" applyBorder="1" applyFont="1" applyNumberFormat="1" applyFill="1" applyProtection="1">
      <alignment horizontal="right"/>
    </xf>
    <xf xxid="236" numFmtId="176" fontId="6" fillId="2" borderId="11" xfId="0" applyAlignment="1" applyBorder="1" applyFont="1" applyNumberFormat="1" applyFill="1" applyProtection="1">
      <alignment horizontal="right"/>
    </xf>
    <xf xxid="237" numFmtId="176" fontId="40" fillId="2" borderId="11" xfId="0" applyAlignment="1" applyBorder="1" applyFont="1" applyNumberFormat="1" applyFill="1" applyProtection="1">
      <alignment horizontal="right"/>
    </xf>
    <xf xxid="238" numFmtId="0" fontId="10" fillId="2" borderId="35" xfId="0" applyAlignment="1" applyBorder="1" applyFont="1" applyNumberFormat="1" applyFill="1" applyProtection="1">
      <alignment horizontal="left" wrapText="1"/>
    </xf>
    <xf xxid="239" numFmtId="0" fontId="36" fillId="2" borderId="35" xfId="0" applyAlignment="1" applyBorder="1" applyFont="1" applyNumberFormat="1" applyFill="1" applyProtection="1">
      <alignment horizontal="left" wrapText="1"/>
    </xf>
    <xf xxid="240" numFmtId="174" fontId="11" fillId="2" borderId="25" xfId="0" applyAlignment="1" applyBorder="1" applyFont="1" applyNumberFormat="1" applyFill="1" applyProtection="1">
      <alignment horizontal="right"/>
    </xf>
    <xf xxid="241" numFmtId="174" fontId="37" fillId="2" borderId="25" xfId="0" applyAlignment="1" applyBorder="1" applyFont="1" applyNumberFormat="1" applyFill="1" applyProtection="1">
      <alignment horizontal="right"/>
    </xf>
    <xf xxid="242" numFmtId="174" fontId="11" fillId="2" borderId="26" xfId="0" applyAlignment="1" applyBorder="1" applyFont="1" applyNumberFormat="1" applyFill="1" applyProtection="1">
      <alignment horizontal="right"/>
    </xf>
    <xf xxid="243" numFmtId="174" fontId="37" fillId="2" borderId="26" xfId="0" applyAlignment="1" applyBorder="1" applyFont="1" applyNumberFormat="1" applyFill="1" applyProtection="1">
      <alignment horizontal="right"/>
    </xf>
    <xf xxid="244" numFmtId="174" fontId="10" fillId="2" borderId="26" xfId="0" applyAlignment="1" applyBorder="1" applyFont="1" applyNumberFormat="1" applyFill="1" applyProtection="1">
      <alignment horizontal="right"/>
    </xf>
    <xf xxid="245" numFmtId="176" fontId="0" fillId="2" borderId="0" xfId="0" applyNumberFormat="1"/>
    <xf xxid="246" numFmtId="176" fontId="10" fillId="2" borderId="0" xfId="0" applyFont="1" applyNumberFormat="1"/>
    <xf xxid="247" numFmtId="176" fontId="11" fillId="2" borderId="11" xfId="0" applyAlignment="1" applyBorder="1" applyFont="1" applyNumberFormat="1" applyFill="1" applyProtection="1">
      <alignment horizontal="right"/>
    </xf>
    <xf xxid="248" numFmtId="176" fontId="10" fillId="2" borderId="11" xfId="0" applyAlignment="1" applyBorder="1" applyFont="1" applyNumberFormat="1" applyFill="1" applyProtection="1">
      <alignment horizontal="right"/>
    </xf>
    <xf xxid="249" numFmtId="176" fontId="0" fillId="2" borderId="0" xfId="0" applyAlignment="1" applyBorder="1" applyFont="1" applyNumberFormat="1" applyFill="1" applyProtection="1">
      <alignment horizontal="right"/>
    </xf>
    <xf xxid="250" numFmtId="176" fontId="10" fillId="2" borderId="0" xfId="0" applyAlignment="1" applyBorder="1" applyFont="1" applyNumberFormat="1" applyFill="1" applyProtection="1">
      <alignment horizontal="right"/>
    </xf>
    <xf xxid="251" numFmtId="0" fontId="10" fillId="2" borderId="0" xfId="0" applyAlignment="1" applyBorder="1" applyFont="1" applyNumberFormat="1" applyFill="1" applyProtection="1">
      <alignment horizontal="left" vertical="top" wrapText="1"/>
    </xf>
    <xf xxid="252" numFmtId="0" fontId="36" fillId="2" borderId="0" xfId="0" applyAlignment="1" applyBorder="1" applyFont="1" applyNumberFormat="1" applyFill="1" applyProtection="1">
      <alignment horizontal="left" vertical="top" wrapText="1"/>
    </xf>
    <xf xxid="253" numFmtId="174" fontId="11" fillId="2" borderId="10" xfId="0" applyAlignment="1" applyBorder="1" applyFont="1" applyNumberFormat="1" applyFill="1" applyProtection="1">
      <alignment horizontal="right" vertical="top"/>
    </xf>
    <xf xxid="254" numFmtId="174" fontId="37" fillId="2" borderId="10" xfId="0" applyAlignment="1" applyBorder="1" applyFont="1" applyNumberFormat="1" applyFill="1" applyProtection="1">
      <alignment horizontal="right" vertical="top"/>
    </xf>
    <xf xxid="255" numFmtId="174" fontId="11" fillId="2" borderId="11" xfId="0" applyAlignment="1" applyBorder="1" applyFont="1" applyNumberFormat="1" applyFill="1" applyProtection="1">
      <alignment horizontal="right" vertical="top"/>
    </xf>
    <xf xxid="256" numFmtId="174" fontId="37" fillId="2" borderId="11" xfId="0" applyAlignment="1" applyBorder="1" applyFont="1" applyNumberFormat="1" applyFill="1" applyProtection="1">
      <alignment horizontal="right" vertical="top"/>
    </xf>
    <xf xxid="257" numFmtId="174" fontId="10" fillId="2" borderId="11" xfId="0" applyAlignment="1" applyBorder="1" applyFont="1" applyNumberFormat="1" applyFill="1" applyProtection="1">
      <alignment horizontal="right" vertical="top"/>
    </xf>
    <xf xxid="258" numFmtId="49" fontId="11" fillId="2" borderId="0" xfId="0" applyAlignment="1" applyBorder="1" applyFont="1" applyNumberFormat="1" applyFill="1" applyProtection="1" quotePrefix="1">
      <alignment horizontal="right"/>
    </xf>
    <xf xxid="259" numFmtId="0" fontId="37" fillId="2" borderId="0" xfId="0" applyAlignment="1" applyBorder="1" applyFont="1" applyNumberFormat="1" applyFill="1" applyProtection="1">
      <alignment horizontal="left" indent="1"/>
    </xf>
    <xf xxid="260" numFmtId="0" fontId="41" fillId="2" borderId="0" xfId="0" applyAlignment="1" applyBorder="1" applyFont="1" applyNumberFormat="1" applyFill="1" applyProtection="1">
      <alignment horizontal="left" indent="1"/>
    </xf>
    <xf xxid="261" numFmtId="0" fontId="36" fillId="2" borderId="0" xfId="0" applyAlignment="1" applyBorder="1" applyFont="1" applyNumberFormat="1" applyFill="1" applyProtection="1">
      <alignment horizontal="left" indent="1"/>
    </xf>
    <xf xxid="262" numFmtId="49" fontId="37" fillId="2" borderId="0" xfId="0" applyAlignment="1" applyBorder="1" applyFont="1" applyNumberFormat="1" applyFill="1" applyProtection="1" quotePrefix="1">
      <alignment horizontal="right"/>
    </xf>
    <xf xxid="263" numFmtId="49" fontId="42" fillId="2" borderId="0" xfId="0" applyAlignment="1" applyBorder="1" applyFont="1" applyNumberFormat="1" applyFill="1" applyProtection="1" quotePrefix="1">
      <alignment horizontal="right"/>
    </xf>
    <xf xxid="264" numFmtId="174" fontId="11" fillId="2" borderId="10" xfId="0" applyAlignment="1" applyBorder="1" applyFont="1" applyNumberFormat="1" applyFill="1" applyProtection="1">
      <alignment horizontal="right"/>
    </xf>
    <xf xxid="265" numFmtId="174" fontId="37" fillId="2" borderId="10" xfId="0" applyAlignment="1" applyBorder="1" applyFont="1" applyNumberFormat="1" applyFill="1" applyProtection="1">
      <alignment horizontal="right"/>
    </xf>
    <xf xxid="266" numFmtId="174" fontId="43" fillId="2" borderId="10" xfId="0" applyAlignment="1" applyBorder="1" applyFont="1" applyNumberFormat="1" applyFill="1" applyProtection="1">
      <alignment horizontal="right"/>
    </xf>
    <xf xxid="267" numFmtId="174" fontId="43" fillId="2" borderId="11" xfId="0" applyAlignment="1" applyBorder="1" applyFont="1" applyNumberFormat="1" applyFill="1" applyProtection="1">
      <alignment horizontal="right"/>
    </xf>
    <xf xxid="268" numFmtId="174" fontId="44" fillId="2" borderId="11" xfId="0" applyAlignment="1" applyBorder="1" applyFont="1" applyNumberFormat="1" applyFill="1" applyProtection="1">
      <alignment horizontal="right"/>
    </xf>
    <xf xxid="269" numFmtId="177" fontId="10" fillId="2" borderId="11" xfId="0" applyAlignment="1" applyBorder="1" applyFont="1" applyNumberFormat="1" applyFill="1" applyProtection="1">
      <alignment horizontal="right"/>
    </xf>
    <xf xxid="270" numFmtId="177" fontId="44" fillId="2" borderId="11" xfId="0" applyAlignment="1" applyBorder="1" applyFont="1" applyNumberFormat="1" applyFill="1" applyProtection="1">
      <alignment horizontal="right"/>
    </xf>
    <xf xxid="271" numFmtId="0" fontId="10" fillId="2" borderId="0" xfId="0" applyAlignment="1" applyBorder="1" applyFont="1" applyNumberFormat="1" applyFill="1" applyProtection="1">
      <alignment horizontal="center"/>
    </xf>
    <xf xxid="272" numFmtId="0" fontId="45" fillId="2" borderId="0" xfId="0" applyAlignment="1" applyBorder="1" applyFont="1" applyNumberFormat="1" applyFill="1" applyProtection="1">
      <alignment horizontal="center"/>
    </xf>
    <xf xxid="273" numFmtId="0" fontId="46" fillId="2" borderId="0" xfId="0" applyAlignment="1" applyBorder="1" applyFont="1" applyNumberFormat="1" applyFill="1" applyProtection="1">
      <alignment horizontal="center"/>
    </xf>
    <xf xxid="274" numFmtId="0" fontId="36" fillId="2" borderId="0" xfId="0" applyAlignment="1" applyBorder="1" applyFont="1" applyNumberFormat="1" applyFill="1" applyProtection="1">
      <alignment horizontal="right"/>
    </xf>
    <xf xxid="275" numFmtId="0" fontId="47" fillId="2" borderId="0" xfId="0" applyAlignment="1" applyBorder="1" applyFont="1" applyNumberFormat="1" applyFill="1" applyProtection="1">
      <alignment horizontal="right"/>
    </xf>
    <xf xxid="276" numFmtId="0" fontId="48" fillId="2" borderId="0" xfId="0" applyAlignment="1" applyBorder="1" applyFont="1" applyNumberFormat="1" applyFill="1" applyProtection="1">
      <alignment horizontal="left" wrapText="1"/>
    </xf>
    <xf xxid="277" numFmtId="0" fontId="36" fillId="2" borderId="0" xfId="0" applyAlignment="1" applyBorder="1" applyFont="1" applyNumberFormat="1" applyFill="1" applyProtection="1">
      <alignment horizontal="left" wrapText="1"/>
    </xf>
    <xf xxid="278" numFmtId="0" fontId="47" fillId="2" borderId="0" xfId="0" applyAlignment="1" applyBorder="1" applyFont="1" applyNumberFormat="1" applyFill="1" applyProtection="1">
      <alignment horizontal="left" wrapText="1"/>
    </xf>
    <xf xxid="279" numFmtId="174" fontId="49" fillId="2" borderId="10" xfId="0" applyAlignment="1" applyBorder="1" applyFont="1" applyNumberFormat="1" applyFill="1" applyProtection="1">
      <alignment horizontal="right"/>
    </xf>
    <xf xxid="280" numFmtId="174" fontId="49" fillId="2" borderId="11" xfId="0" applyAlignment="1" applyBorder="1" applyFont="1" applyNumberFormat="1" applyFill="1" applyProtection="1">
      <alignment horizontal="right"/>
    </xf>
    <xf xxid="281" numFmtId="174" fontId="50" fillId="2" borderId="11" xfId="0" applyAlignment="1" applyBorder="1" applyFont="1" applyNumberFormat="1" applyFill="1" applyProtection="1">
      <alignment horizontal="right"/>
    </xf>
    <xf xxid="282" numFmtId="174" fontId="9" fillId="2" borderId="16" xfId="0" applyAlignment="1" applyBorder="1" applyFont="1" applyNumberFormat="1" applyFill="1" applyProtection="1">
      <alignment horizontal="right"/>
    </xf>
    <xf xxid="283" numFmtId="174" fontId="10" fillId="2" borderId="16" xfId="0" applyAlignment="1" applyBorder="1" applyFont="1" applyNumberFormat="1" applyFill="1" applyProtection="1">
      <alignment horizontal="right"/>
    </xf>
    <xf xxid="284" numFmtId="174" fontId="11" fillId="2" borderId="16" xfId="0" applyAlignment="1" applyBorder="1" applyFont="1" applyNumberFormat="1" applyFill="1" applyProtection="1">
      <alignment horizontal="right"/>
    </xf>
    <xf xxid="285" numFmtId="174" fontId="37" fillId="2" borderId="16" xfId="0" applyAlignment="1" applyBorder="1" applyFont="1" applyNumberFormat="1" applyFill="1" applyProtection="1">
      <alignment horizontal="right"/>
    </xf>
    <xf xxid="286" numFmtId="174" fontId="10" fillId="2" borderId="19" xfId="0" applyAlignment="1" applyBorder="1" applyFont="1" applyNumberFormat="1" applyFill="1" applyProtection="1">
      <alignment horizontal="right"/>
    </xf>
    <xf xxid="287" numFmtId="176" fontId="6" fillId="2" borderId="16" xfId="0" applyAlignment="1" applyBorder="1" applyFont="1" applyNumberFormat="1" applyFill="1" applyProtection="1">
      <alignment horizontal="right"/>
    </xf>
    <xf xxid="288" numFmtId="176" fontId="40" fillId="2" borderId="16" xfId="0" applyAlignment="1" applyBorder="1" applyFont="1" applyNumberFormat="1" applyFill="1" applyProtection="1">
      <alignment horizontal="right"/>
    </xf>
    <xf xxid="289" numFmtId="176" fontId="37" fillId="2" borderId="16" xfId="0" applyAlignment="1" applyBorder="1" applyFont="1" applyNumberFormat="1" applyFill="1" applyProtection="1">
      <alignment horizontal="right"/>
    </xf>
    <xf xxid="290" numFmtId="176" fontId="8" fillId="2" borderId="16" xfId="0" applyAlignment="1" applyBorder="1" applyFont="1" applyNumberFormat="1" applyFill="1" applyProtection="1">
      <alignment horizontal="right"/>
    </xf>
    <xf xxid="291" numFmtId="176" fontId="38" fillId="2" borderId="16" xfId="0" applyAlignment="1" applyBorder="1" applyFont="1" applyNumberFormat="1" applyFill="1" applyProtection="1">
      <alignment horizontal="right"/>
    </xf>
    <xf xxid="292" numFmtId="176" fontId="5" fillId="2" borderId="19" xfId="0" applyAlignment="1" applyBorder="1" applyFont="1" applyNumberFormat="1" applyFill="1" applyProtection="1">
      <alignment horizontal="right"/>
    </xf>
    <xf xxid="293" numFmtId="176" fontId="39" fillId="2" borderId="19" xfId="0" applyAlignment="1" applyBorder="1" applyFont="1" applyNumberFormat="1" applyFill="1" applyProtection="1">
      <alignment horizontal="right"/>
    </xf>
    <xf xxid="294" numFmtId="176" fontId="37" fillId="2" borderId="19" xfId="0" applyAlignment="1" applyBorder="1" applyFont="1" applyNumberFormat="1" applyFill="1" applyProtection="1">
      <alignment horizontal="right"/>
    </xf>
    <xf xxid="295" numFmtId="0" fontId="36" fillId="2" borderId="36" xfId="0" applyAlignment="1" applyBorder="1" applyFont="1" applyNumberFormat="1" applyFill="1" applyProtection="1">
      <alignment horizontal="right"/>
    </xf>
    <xf xxid="296" numFmtId="174" fontId="9" fillId="2" borderId="27" xfId="0" applyAlignment="1" applyBorder="1" applyFont="1" applyNumberFormat="1" applyFill="1" applyProtection="1">
      <alignment horizontal="right"/>
    </xf>
    <xf xxid="297" numFmtId="174" fontId="10" fillId="2" borderId="27" xfId="0" applyAlignment="1" applyBorder="1" applyFont="1" applyNumberFormat="1" applyFill="1" applyProtection="1">
      <alignment horizontal="right"/>
    </xf>
    <xf xxid="298" numFmtId="174" fontId="11" fillId="2" borderId="27" xfId="0" applyAlignment="1" applyBorder="1" applyFont="1" applyNumberFormat="1" applyFill="1" applyProtection="1">
      <alignment horizontal="right"/>
    </xf>
    <xf xxid="299" numFmtId="174" fontId="37" fillId="2" borderId="27" xfId="0" applyAlignment="1" applyBorder="1" applyFont="1" applyNumberFormat="1" applyFill="1" applyProtection="1">
      <alignment horizontal="right"/>
    </xf>
    <xf xxid="300" numFmtId="174" fontId="10" fillId="2" borderId="28" xfId="0" applyAlignment="1" applyBorder="1" applyFont="1" applyNumberFormat="1" applyFill="1" applyProtection="1">
      <alignment horizontal="right"/>
    </xf>
    <xf xxid="301" numFmtId="176" fontId="7" fillId="2" borderId="16" xfId="0" applyAlignment="1" applyBorder="1" applyFont="1" applyNumberFormat="1" applyFill="1" applyProtection="1"/>
    <xf xxid="302" numFmtId="176" fontId="10" fillId="2" borderId="16" xfId="0" applyAlignment="1" applyBorder="1" applyFont="1" applyNumberFormat="1" applyFill="1" applyProtection="1"/>
    <xf xxid="303" numFmtId="176" fontId="11" fillId="2" borderId="16" xfId="0" applyAlignment="1" applyBorder="1" applyFont="1" applyNumberFormat="1" applyFill="1" applyProtection="1">
      <alignment horizontal="right"/>
    </xf>
    <xf xxid="304" numFmtId="176" fontId="10" fillId="2" borderId="19" xfId="0" applyAlignment="1" applyBorder="1" applyFont="1" applyNumberFormat="1" applyFill="1" applyProtection="1">
      <alignment horizontal="right"/>
    </xf>
    <xf xxid="305" numFmtId="176" fontId="7" fillId="2" borderId="16" xfId="0" applyAlignment="1" applyBorder="1" applyFont="1" applyNumberFormat="1" applyFill="1" applyProtection="1">
      <alignment horizontal="right"/>
    </xf>
    <xf xxid="306" numFmtId="176" fontId="10" fillId="2" borderId="16" xfId="0" applyAlignment="1" applyBorder="1" applyFont="1" applyNumberFormat="1" applyFill="1" applyProtection="1">
      <alignment horizontal="right"/>
    </xf>
    <xf xxid="307" numFmtId="175" fontId="11" fillId="2" borderId="16" xfId="0" applyAlignment="1" applyBorder="1" applyFont="1" applyNumberFormat="1" applyFill="1" applyProtection="1">
      <alignment horizontal="right"/>
    </xf>
    <xf xxid="308" numFmtId="175" fontId="37" fillId="2" borderId="16" xfId="0" applyAlignment="1" applyBorder="1" applyFont="1" applyNumberFormat="1" applyFill="1" applyProtection="1">
      <alignment horizontal="right"/>
    </xf>
    <xf xxid="309" numFmtId="0" fontId="36" fillId="2" borderId="0" xfId="0" applyAlignment="1" applyBorder="1" applyFont="1" applyNumberFormat="1" applyFill="1" applyProtection="1">
      <alignment horizontal="right" vertical="top"/>
    </xf>
    <xf xxid="310" numFmtId="174" fontId="9" fillId="2" borderId="16" xfId="0" applyAlignment="1" applyBorder="1" applyFont="1" applyNumberFormat="1" applyFill="1" applyProtection="1">
      <alignment horizontal="right" vertical="top"/>
    </xf>
    <xf xxid="311" numFmtId="174" fontId="10" fillId="2" borderId="16" xfId="0" applyAlignment="1" applyBorder="1" applyFont="1" applyNumberFormat="1" applyFill="1" applyProtection="1">
      <alignment horizontal="right" vertical="top"/>
    </xf>
    <xf xxid="312" numFmtId="174" fontId="11" fillId="2" borderId="16" xfId="0" applyAlignment="1" applyBorder="1" applyFont="1" applyNumberFormat="1" applyFill="1" applyProtection="1">
      <alignment horizontal="right" vertical="top"/>
    </xf>
    <xf xxid="313" numFmtId="174" fontId="37" fillId="2" borderId="16" xfId="0" applyAlignment="1" applyBorder="1" applyFont="1" applyNumberFormat="1" applyFill="1" applyProtection="1">
      <alignment horizontal="right" vertical="top"/>
    </xf>
    <xf xxid="314" numFmtId="174" fontId="10" fillId="2" borderId="19" xfId="0" applyAlignment="1" applyBorder="1" applyFont="1" applyNumberFormat="1" applyFill="1" applyProtection="1">
      <alignment horizontal="right" vertical="top"/>
    </xf>
    <xf xxid="315" numFmtId="49" fontId="10" fillId="2" borderId="0" xfId="0" applyAlignment="1" applyBorder="1" applyFont="1" applyNumberFormat="1" applyFill="1" applyProtection="1" quotePrefix="1">
      <alignment horizontal="right"/>
    </xf>
    <xf xxid="316" numFmtId="49" fontId="36" fillId="2" borderId="0" xfId="0" applyAlignment="1" applyBorder="1" applyFont="1" applyNumberFormat="1" applyFill="1" applyProtection="1" quotePrefix="1">
      <alignment horizontal="right"/>
    </xf>
    <xf xxid="317" numFmtId="49" fontId="45" fillId="2" borderId="0" xfId="0" applyAlignment="1" applyBorder="1" applyFont="1" applyNumberFormat="1" applyFill="1" applyProtection="1">
      <alignment horizontal="left"/>
    </xf>
    <xf xxid="318" numFmtId="177" fontId="11" fillId="2" borderId="16" xfId="0" applyAlignment="1" applyBorder="1" applyFont="1" applyNumberFormat="1" applyFill="1" applyProtection="1">
      <alignment horizontal="right"/>
    </xf>
    <xf xxid="319" numFmtId="177" fontId="37" fillId="2" borderId="16" xfId="0" applyAlignment="1" applyBorder="1" applyFont="1" applyNumberFormat="1" applyFill="1" applyProtection="1">
      <alignment horizontal="right"/>
    </xf>
    <xf xxid="320" numFmtId="174" fontId="44" fillId="2" borderId="16" xfId="0" applyAlignment="1" applyBorder="1" applyFont="1" applyNumberFormat="1" applyFill="1" applyProtection="1">
      <alignment horizontal="right"/>
    </xf>
    <xf xxid="321" numFmtId="174" fontId="43" fillId="2" borderId="16" xfId="0" applyAlignment="1" applyBorder="1" applyFont="1" applyNumberFormat="1" applyFill="1" applyProtection="1">
      <alignment horizontal="right"/>
    </xf>
    <xf xxid="322" numFmtId="174" fontId="44" fillId="2" borderId="19" xfId="0" applyAlignment="1" applyBorder="1" applyFont="1" applyNumberFormat="1" applyFill="1" applyProtection="1">
      <alignment horizontal="right"/>
    </xf>
    <xf xxid="323" numFmtId="177" fontId="43" fillId="2" borderId="16" xfId="0" applyAlignment="1" applyBorder="1" applyFont="1" applyNumberFormat="1" applyFill="1" applyProtection="1">
      <alignment horizontal="right"/>
    </xf>
    <xf xxid="324" numFmtId="174" fontId="50" fillId="2" borderId="16" xfId="0" applyAlignment="1" applyBorder="1" applyFont="1" applyNumberFormat="1" applyFill="1" applyProtection="1">
      <alignment horizontal="right"/>
    </xf>
    <xf xxid="325" numFmtId="174" fontId="49" fillId="2" borderId="16" xfId="0" applyAlignment="1" applyBorder="1" applyFont="1" applyNumberFormat="1" applyFill="1" applyProtection="1">
      <alignment horizontal="right"/>
    </xf>
    <xf xxid="326" numFmtId="174" fontId="11" fillId="2" borderId="19" xfId="0" applyAlignment="1" applyBorder="1" applyFont="1" applyNumberFormat="1" applyFill="1" applyProtection="1">
      <alignment horizontal="right"/>
    </xf>
    <xf xxid="327" numFmtId="174" fontId="37" fillId="2" borderId="19" xfId="0" applyAlignment="1" applyBorder="1" applyFont="1" applyNumberFormat="1" applyFill="1" applyProtection="1">
      <alignment horizontal="right"/>
    </xf>
    <xf xxid="328" numFmtId="174" fontId="49" fillId="2" borderId="19" xfId="0" applyAlignment="1" applyBorder="1" applyFont="1" applyNumberFormat="1" applyFill="1" applyProtection="1">
      <alignment horizontal="right"/>
    </xf>
    <xf xxid="329" numFmtId="0" fontId="45" fillId="2" borderId="22" xfId="0" applyAlignment="1" applyBorder="1" applyFont="1" applyNumberFormat="1" applyFill="1" applyProtection="1">
      <alignment horizontal="right"/>
    </xf>
    <xf xxid="330" numFmtId="0" fontId="46" fillId="2" borderId="22" xfId="0" applyAlignment="1" applyBorder="1" applyFont="1" applyNumberFormat="1" applyFill="1" applyProtection="1">
      <alignment horizontal="right"/>
    </xf>
    <xf xxid="331" numFmtId="176" fontId="8" fillId="2" borderId="10" xfId="0" applyAlignment="1" applyBorder="1" applyFont="1" applyNumberFormat="1" applyFill="1" applyProtection="1">
      <alignment horizontal="right"/>
    </xf>
    <xf xxid="332" numFmtId="176" fontId="38" fillId="2" borderId="10" xfId="0" applyAlignment="1" applyBorder="1" applyFont="1" applyNumberFormat="1" applyFill="1" applyProtection="1">
      <alignment horizontal="right"/>
    </xf>
    <xf xxid="333" numFmtId="176" fontId="37" fillId="2" borderId="10" xfId="0" applyAlignment="1" applyBorder="1" applyFont="1" applyNumberFormat="1" applyFill="1" applyProtection="1">
      <alignment horizontal="right"/>
    </xf>
    <xf xxid="334" numFmtId="175" fontId="6" fillId="2" borderId="11" xfId="0" applyAlignment="1" applyBorder="1" applyFont="1" applyNumberFormat="1" applyFill="1" applyProtection="1">
      <alignment horizontal="right"/>
    </xf>
    <xf xxid="335" numFmtId="175" fontId="40" fillId="2" borderId="11" xfId="0" applyAlignment="1" applyBorder="1" applyFont="1" applyNumberFormat="1" applyFill="1" applyProtection="1">
      <alignment horizontal="right"/>
    </xf>
    <xf xxid="336" numFmtId="175" fontId="37" fillId="2" borderId="11" xfId="0" applyAlignment="1" applyBorder="1" applyFont="1" applyNumberFormat="1" applyFill="1" applyProtection="1">
      <alignment horizontal="right"/>
    </xf>
    <xf xxid="337" numFmtId="175" fontId="10" fillId="2" borderId="11" xfId="0" applyAlignment="1" applyBorder="1" applyFont="1" applyNumberFormat="1" applyFill="1" applyProtection="1">
      <alignment horizontal="right"/>
    </xf>
    <xf xxid="338" numFmtId="173" fontId="10" fillId="2" borderId="11" xfId="0" applyAlignment="1" applyBorder="1" applyFont="1" applyNumberFormat="1" applyFill="1" applyProtection="1">
      <alignment horizontal="right" vertical="top"/>
    </xf>
    <xf xxid="339" numFmtId="177" fontId="11" fillId="2" borderId="10" xfId="0" applyAlignment="1" applyBorder="1" applyFont="1" applyNumberFormat="1" applyFill="1" applyProtection="1">
      <alignment horizontal="right"/>
    </xf>
    <xf xxid="340" numFmtId="177" fontId="37" fillId="2" borderId="10" xfId="0" applyAlignment="1" applyBorder="1" applyFont="1" applyNumberFormat="1" applyFill="1" applyProtection="1">
      <alignment horizontal="right"/>
    </xf>
    <xf xxid="341" numFmtId="177" fontId="43" fillId="2" borderId="10" xfId="0" applyAlignment="1" applyBorder="1" applyFont="1" applyNumberFormat="1" applyFill="1" applyProtection="1">
      <alignment horizontal="right"/>
    </xf>
    <xf xxid="342" numFmtId="177" fontId="11" fillId="2" borderId="11" xfId="0" applyAlignment="1" applyBorder="1" applyFont="1" applyNumberFormat="1" applyFill="1" applyProtection="1">
      <alignment horizontal="right"/>
    </xf>
    <xf xxid="343" numFmtId="177" fontId="37" fillId="2" borderId="11" xfId="0" applyAlignment="1" applyBorder="1" applyFont="1" applyNumberFormat="1" applyFill="1" applyProtection="1">
      <alignment horizontal="right"/>
    </xf>
    <xf xxid="344" numFmtId="177" fontId="43" fillId="2" borderId="11" xfId="0" applyAlignment="1" applyBorder="1" applyFont="1" applyNumberFormat="1" applyFill="1" applyProtection="1">
      <alignment horizontal="right"/>
    </xf>
    <xf xxid="345" numFmtId="173" fontId="10" fillId="2" borderId="11" xfId="0" applyAlignment="1" applyBorder="1" applyFont="1" applyNumberFormat="1" applyFill="1" applyProtection="1">
      <alignment horizontal="right"/>
    </xf>
    <xf xxid="346" numFmtId="173" fontId="50" fillId="2" borderId="11" xfId="0" applyAlignment="1" applyBorder="1" applyFont="1" applyNumberFormat="1" applyFill="1" applyProtection="1">
      <alignment horizontal="right"/>
    </xf>
    <xf xxid="347" numFmtId="173" fontId="11" fillId="2" borderId="16" xfId="0" applyAlignment="1" applyBorder="1" applyFont="1" applyNumberFormat="1" applyFill="1" applyProtection="1">
      <alignment horizontal="right"/>
    </xf>
    <xf xxid="348" numFmtId="173" fontId="37" fillId="2" borderId="16" xfId="0" applyAlignment="1" applyBorder="1" applyFont="1" applyNumberFormat="1" applyFill="1" applyProtection="1">
      <alignment horizontal="right"/>
    </xf>
    <xf xxid="349" numFmtId="173" fontId="10" fillId="2" borderId="19" xfId="0" applyAlignment="1" applyBorder="1" applyFont="1" applyNumberFormat="1" applyFill="1" applyProtection="1">
      <alignment horizontal="right"/>
    </xf>
    <xf xxid="350" numFmtId="175" fontId="8" fillId="2" borderId="16" xfId="0" applyAlignment="1" applyBorder="1" applyFont="1" applyNumberFormat="1" applyFill="1" applyProtection="1">
      <alignment horizontal="right"/>
    </xf>
    <xf xxid="351" numFmtId="175" fontId="38" fillId="2" borderId="16" xfId="0" applyAlignment="1" applyBorder="1" applyFont="1" applyNumberFormat="1" applyFill="1" applyProtection="1">
      <alignment horizontal="right"/>
    </xf>
    <xf xxid="352" numFmtId="175" fontId="5" fillId="2" borderId="19" xfId="0" applyAlignment="1" applyBorder="1" applyFont="1" applyNumberFormat="1" applyFill="1" applyProtection="1">
      <alignment horizontal="right"/>
    </xf>
    <xf xxid="353" numFmtId="175" fontId="39" fillId="2" borderId="19" xfId="0" applyAlignment="1" applyBorder="1" applyFont="1" applyNumberFormat="1" applyFill="1" applyProtection="1">
      <alignment horizontal="right"/>
    </xf>
    <xf xxid="354" numFmtId="175" fontId="37" fillId="2" borderId="19"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F50"/>
  <sheetViews>
    <sheetView view="normal" workbookViewId="0">
      <selection pane="topLeft" activeCell="A2" sqref="A2"/>
    </sheetView>
  </sheetViews>
  <sheetFormatPr customHeight="1" defaultRowHeight="16.5" baseColWidth="0"/>
  <cols>
    <col min="1" max="1" width="8.625" style="3" customWidth="1"/>
    <col min="2" max="2" width="3.125" style="3" customWidth="1"/>
    <col min="3" max="4" width="2.75" style="3" customWidth="1"/>
    <col min="5" max="8" width="16.625" customWidth="1"/>
    <col min="9" max="9" width="16.625" style="3" customWidth="1"/>
    <col min="10" max="12" width="16.625" customWidth="1"/>
    <col min="13" max="13" width="2.625" customWidth="1"/>
    <col min="14" max="15" width="3.125" customWidth="1"/>
    <col min="16" max="16" width="8.625" customWidth="1"/>
    <col min="17" max="17" width="8.625" style="3" customWidth="1"/>
    <col min="18" max="18" width="3.125" style="3" customWidth="1"/>
    <col min="19" max="20" width="2.625" style="3" customWidth="1"/>
    <col min="21" max="24" width="16.625" customWidth="1"/>
    <col min="25" max="25" width="16.625" style="3" customWidth="1"/>
    <col min="26" max="28" width="16.625" customWidth="1"/>
    <col min="29" max="29" width="2.625" customWidth="1"/>
    <col min="30" max="31" width="3.125" customWidth="1"/>
    <col min="32" max="32" width="8.625" customWidth="1"/>
  </cols>
  <sheetData>
    <row r="1" spans="1:32" ht="39.95" customHeight="1">
      <c r="A1" s="125" t="s">
        <v>14</v>
      </c>
      <c r="B1" s="125"/>
      <c r="C1" s="125"/>
      <c r="D1" s="125"/>
      <c r="E1" s="125"/>
      <c r="F1" s="125"/>
      <c r="G1" s="125"/>
      <c r="H1" s="125"/>
      <c r="I1" s="125" t="s">
        <v>14</v>
      </c>
      <c r="J1" s="125"/>
      <c r="K1" s="125"/>
      <c r="L1" s="125"/>
      <c r="M1" s="125"/>
      <c r="N1" s="125"/>
      <c r="O1" s="125"/>
      <c r="P1" s="125"/>
      <c r="Q1" s="125" t="s">
        <v>7</v>
      </c>
      <c r="R1" s="125"/>
      <c r="S1" s="125"/>
      <c r="T1" s="125"/>
      <c r="U1" s="125"/>
      <c r="V1" s="125"/>
      <c r="W1" s="125"/>
      <c r="X1" s="125"/>
      <c r="Y1" s="125" t="s">
        <v>7</v>
      </c>
      <c r="Z1" s="125"/>
      <c r="AA1" s="125"/>
      <c r="AB1" s="125"/>
      <c r="AC1" s="125"/>
      <c r="AD1" s="125"/>
      <c r="AE1" s="125"/>
      <c r="AF1" s="125"/>
    </row>
    <row r="2" spans="1:32" ht="15" customHeight="1" thickBot="1">
      <c r="A2" s="3"/>
      <c r="B2" s="3"/>
      <c r="C2" s="3"/>
      <c r="D2" s="30"/>
      <c r="E2" s="1"/>
      <c r="F2" s="35"/>
      <c r="G2" s="126" t="s">
        <v>9</v>
      </c>
      <c r="H2" s="126"/>
      <c r="J2" s="1"/>
      <c r="K2" s="1"/>
      <c r="L2" s="35"/>
      <c r="M2" s="126" t="s">
        <v>9</v>
      </c>
      <c r="N2" s="126"/>
      <c r="O2" s="126"/>
      <c r="P2" s="126"/>
      <c r="Q2" s="3"/>
      <c r="R2" s="3"/>
      <c r="S2" s="3"/>
      <c r="T2" s="30"/>
      <c r="U2" s="1"/>
      <c r="V2" s="35"/>
      <c r="W2" s="126" t="s">
        <v>9</v>
      </c>
      <c r="X2" s="126"/>
      <c r="Z2" s="1"/>
      <c r="AA2" s="1"/>
      <c r="AB2" s="35"/>
      <c r="AC2" s="126" t="s">
        <v>9</v>
      </c>
      <c r="AD2" s="126"/>
      <c r="AE2" s="126"/>
      <c r="AF2" s="126"/>
    </row>
    <row r="3" spans="1:32" ht="18" customHeight="1">
      <c r="A3" s="129" t="s">
        <v>19</v>
      </c>
      <c r="B3" s="129"/>
      <c r="C3" s="129"/>
      <c r="D3" s="129"/>
      <c r="E3" s="106" t="s">
        <v>16</v>
      </c>
      <c r="F3" s="93" t="s">
        <v>31</v>
      </c>
      <c r="G3" s="94"/>
      <c r="H3" s="94"/>
      <c r="I3" s="116" t="s">
        <v>31</v>
      </c>
      <c r="J3" s="116"/>
      <c r="K3" s="116"/>
      <c r="L3" s="117"/>
      <c r="M3" s="118" t="s">
        <v>19</v>
      </c>
      <c r="N3" s="116"/>
      <c r="O3" s="116"/>
      <c r="P3" s="116"/>
      <c r="Q3" s="129" t="s">
        <v>19</v>
      </c>
      <c r="R3" s="129"/>
      <c r="S3" s="129"/>
      <c r="T3" s="129"/>
      <c r="U3" s="145" t="s">
        <v>31</v>
      </c>
      <c r="V3" s="94"/>
      <c r="W3" s="94"/>
      <c r="X3" s="94"/>
      <c r="Y3" s="74" t="s">
        <v>31</v>
      </c>
      <c r="Z3" s="148" t="s">
        <v>30</v>
      </c>
      <c r="AA3" s="148" t="s">
        <v>17</v>
      </c>
      <c r="AB3" s="146" t="s">
        <v>34</v>
      </c>
      <c r="AC3" s="118" t="s">
        <v>19</v>
      </c>
      <c r="AD3" s="116"/>
      <c r="AE3" s="116"/>
      <c r="AF3" s="116"/>
    </row>
    <row r="4" spans="1:32" ht="38.1" customHeight="1" thickBot="1">
      <c r="A4" s="130"/>
      <c r="B4" s="130"/>
      <c r="C4" s="130"/>
      <c r="D4" s="130"/>
      <c r="E4" s="107"/>
      <c r="F4" s="68" t="s">
        <v>18</v>
      </c>
      <c r="G4" s="68" t="s">
        <v>22</v>
      </c>
      <c r="H4" s="69" t="s">
        <v>23</v>
      </c>
      <c r="I4" s="70" t="s">
        <v>24</v>
      </c>
      <c r="J4" s="69" t="s">
        <v>29</v>
      </c>
      <c r="K4" s="69" t="s">
        <v>25</v>
      </c>
      <c r="L4" s="71" t="s">
        <v>26</v>
      </c>
      <c r="M4" s="119"/>
      <c r="N4" s="120"/>
      <c r="O4" s="120"/>
      <c r="P4" s="120"/>
      <c r="Q4" s="130"/>
      <c r="R4" s="130"/>
      <c r="S4" s="130"/>
      <c r="T4" s="130"/>
      <c r="U4" s="72" t="s">
        <v>28</v>
      </c>
      <c r="V4" s="68" t="s">
        <v>33</v>
      </c>
      <c r="W4" s="68" t="s">
        <v>27</v>
      </c>
      <c r="X4" s="68" t="s">
        <v>20</v>
      </c>
      <c r="Y4" s="73" t="s">
        <v>21</v>
      </c>
      <c r="Z4" s="68"/>
      <c r="AA4" s="68"/>
      <c r="AB4" s="147"/>
      <c r="AC4" s="119"/>
      <c r="AD4" s="120"/>
      <c r="AE4" s="120"/>
      <c r="AF4" s="120"/>
    </row>
    <row r="5" spans="1:32" ht="5.1" customHeight="1">
      <c r="A5" s="18"/>
      <c r="B5" s="19"/>
      <c r="C5" s="19"/>
      <c r="D5" s="19"/>
      <c r="E5" s="5"/>
      <c r="F5" s="6"/>
      <c r="G5" s="7"/>
      <c r="H5" s="7"/>
      <c r="I5" s="15"/>
      <c r="J5" s="12"/>
      <c r="K5" s="12"/>
      <c r="L5" s="10"/>
      <c r="M5" s="8"/>
      <c r="N5" s="8"/>
      <c r="O5" s="8"/>
      <c r="P5" s="8"/>
      <c r="Q5" s="18"/>
      <c r="R5" s="19"/>
      <c r="S5" s="19"/>
      <c r="T5" s="19"/>
      <c r="U5" s="5"/>
      <c r="V5" s="6"/>
      <c r="W5" s="7"/>
      <c r="X5" s="7"/>
      <c r="Y5" s="15"/>
      <c r="Z5" s="12"/>
      <c r="AA5" s="12"/>
      <c r="AB5" s="10"/>
      <c r="AC5" s="8"/>
      <c r="AD5" s="8"/>
      <c r="AE5" s="8"/>
      <c r="AF5" s="8"/>
    </row>
    <row r="6" spans="1:32" ht="15" customHeight="1">
      <c r="A6" s="210">
        <v>2016</v>
      </c>
      <c r="B6" s="61"/>
      <c r="C6" s="212"/>
      <c r="D6" s="215"/>
      <c r="E6" s="216">
        <v>3370784320</v>
      </c>
      <c r="F6" s="217">
        <v>2876274209</v>
      </c>
      <c r="G6" s="218">
        <v>2144282882</v>
      </c>
      <c r="H6" s="218">
        <v>7991</v>
      </c>
      <c r="I6" s="261">
        <v>38300336</v>
      </c>
      <c r="J6" s="262">
        <v>95296154</v>
      </c>
      <c r="K6" s="262">
        <v>878</v>
      </c>
      <c r="L6" s="265">
        <v>50959466</v>
      </c>
      <c r="M6" s="267">
        <v>2016</v>
      </c>
      <c r="N6" s="41"/>
      <c r="O6" s="41"/>
      <c r="P6" s="41"/>
      <c r="Q6" s="210">
        <v>2016</v>
      </c>
      <c r="R6" s="61"/>
      <c r="S6" s="212"/>
      <c r="T6" s="215"/>
      <c r="U6" s="216">
        <v>232342610</v>
      </c>
      <c r="V6" s="217">
        <v>268837650</v>
      </c>
      <c r="W6" s="218">
        <v>4842848</v>
      </c>
      <c r="X6" s="283">
        <v>0</v>
      </c>
      <c r="Y6" s="261">
        <v>41403392</v>
      </c>
      <c r="Z6" s="262">
        <v>58790288</v>
      </c>
      <c r="AA6" s="262">
        <v>16772490</v>
      </c>
      <c r="AB6" s="265">
        <v>418947333</v>
      </c>
      <c r="AC6" s="267">
        <v>2016</v>
      </c>
      <c r="AD6" s="41"/>
      <c r="AE6" s="41"/>
      <c r="AF6" s="41"/>
    </row>
    <row r="7" spans="1:32" ht="15" customHeight="1">
      <c r="A7" s="210">
        <v>2017</v>
      </c>
      <c r="B7" s="61"/>
      <c r="C7" s="212"/>
      <c r="D7" s="215"/>
      <c r="E7" s="216">
        <v>3455344606</v>
      </c>
      <c r="F7" s="217">
        <v>2937849139</v>
      </c>
      <c r="G7" s="218">
        <v>2160455660</v>
      </c>
      <c r="H7" s="218">
        <v>5156</v>
      </c>
      <c r="I7" s="261">
        <v>47704756</v>
      </c>
      <c r="J7" s="262">
        <v>125705892</v>
      </c>
      <c r="K7" s="262">
        <v>857</v>
      </c>
      <c r="L7" s="265">
        <v>40840599</v>
      </c>
      <c r="M7" s="267">
        <v>2017</v>
      </c>
      <c r="N7" s="41"/>
      <c r="O7" s="41"/>
      <c r="P7" s="41"/>
      <c r="Q7" s="210">
        <v>2017</v>
      </c>
      <c r="R7" s="61"/>
      <c r="S7" s="212"/>
      <c r="T7" s="215"/>
      <c r="U7" s="216">
        <v>233025696</v>
      </c>
      <c r="V7" s="217">
        <v>283960480</v>
      </c>
      <c r="W7" s="218">
        <v>8155111</v>
      </c>
      <c r="X7" s="283">
        <v>0</v>
      </c>
      <c r="Y7" s="261">
        <v>37994931</v>
      </c>
      <c r="Z7" s="262">
        <v>64201711</v>
      </c>
      <c r="AA7" s="262">
        <v>32705817</v>
      </c>
      <c r="AB7" s="265">
        <v>420587939</v>
      </c>
      <c r="AC7" s="267">
        <v>2017</v>
      </c>
      <c r="AD7" s="41"/>
      <c r="AE7" s="41"/>
      <c r="AF7" s="41"/>
    </row>
    <row r="8" spans="1:32" ht="15" customHeight="1">
      <c r="A8" s="210">
        <v>2018</v>
      </c>
      <c r="B8" s="61"/>
      <c r="C8" s="212"/>
      <c r="D8" s="215"/>
      <c r="E8" s="216">
        <v>3570551780</v>
      </c>
      <c r="F8" s="217">
        <v>3089240787</v>
      </c>
      <c r="G8" s="218">
        <v>2283541452</v>
      </c>
      <c r="H8" s="218">
        <v>2573</v>
      </c>
      <c r="I8" s="261">
        <v>40593096</v>
      </c>
      <c r="J8" s="262">
        <v>99101272</v>
      </c>
      <c r="K8" s="262">
        <v>754</v>
      </c>
      <c r="L8" s="265">
        <v>49364806</v>
      </c>
      <c r="M8" s="267">
        <v>2018</v>
      </c>
      <c r="N8" s="41"/>
      <c r="O8" s="41"/>
      <c r="P8" s="41"/>
      <c r="Q8" s="210">
        <v>2018</v>
      </c>
      <c r="R8" s="61"/>
      <c r="S8" s="212"/>
      <c r="T8" s="215"/>
      <c r="U8" s="216">
        <v>254201221</v>
      </c>
      <c r="V8" s="217">
        <v>313908639</v>
      </c>
      <c r="W8" s="218">
        <v>7600587</v>
      </c>
      <c r="X8" s="283">
        <v>0</v>
      </c>
      <c r="Y8" s="261">
        <v>40926389</v>
      </c>
      <c r="Z8" s="262">
        <v>77615975</v>
      </c>
      <c r="AA8" s="262">
        <v>21739731</v>
      </c>
      <c r="AB8" s="265">
        <v>381955287</v>
      </c>
      <c r="AC8" s="267">
        <v>2018</v>
      </c>
      <c r="AD8" s="41"/>
      <c r="AE8" s="41"/>
      <c r="AF8" s="41"/>
    </row>
    <row r="9" spans="1:32" ht="15" customHeight="1">
      <c r="A9" s="210">
        <v>2019</v>
      </c>
      <c r="B9" s="61"/>
      <c r="C9" s="212"/>
      <c r="D9" s="215"/>
      <c r="E9" s="216">
        <v>3694633910</v>
      </c>
      <c r="F9" s="217">
        <v>3186562909</v>
      </c>
      <c r="G9" s="218">
        <v>2351801598</v>
      </c>
      <c r="H9" s="218">
        <v>2920</v>
      </c>
      <c r="I9" s="261">
        <v>39304639</v>
      </c>
      <c r="J9" s="262">
        <v>99528941</v>
      </c>
      <c r="K9" s="262">
        <v>758</v>
      </c>
      <c r="L9" s="265">
        <v>48150459</v>
      </c>
      <c r="M9" s="267">
        <v>2019</v>
      </c>
      <c r="N9" s="41"/>
      <c r="O9" s="41"/>
      <c r="P9" s="41"/>
      <c r="Q9" s="210">
        <v>2019</v>
      </c>
      <c r="R9" s="61"/>
      <c r="S9" s="212"/>
      <c r="T9" s="215"/>
      <c r="U9" s="216">
        <v>255540036</v>
      </c>
      <c r="V9" s="217">
        <v>344970464</v>
      </c>
      <c r="W9" s="218">
        <v>7833164</v>
      </c>
      <c r="X9" s="283">
        <v>0</v>
      </c>
      <c r="Y9" s="261">
        <v>39429930</v>
      </c>
      <c r="Z9" s="262">
        <v>68361601</v>
      </c>
      <c r="AA9" s="262">
        <v>36610087</v>
      </c>
      <c r="AB9" s="265">
        <v>403099313</v>
      </c>
      <c r="AC9" s="267">
        <v>2019</v>
      </c>
      <c r="AD9" s="41"/>
      <c r="AE9" s="41"/>
      <c r="AF9" s="41"/>
    </row>
    <row r="10" spans="1:32" ht="15" customHeight="1">
      <c r="A10" s="210">
        <v>2020</v>
      </c>
      <c r="B10" s="61"/>
      <c r="C10" s="212"/>
      <c r="D10" s="215"/>
      <c r="E10" s="216">
        <v>3989494447</v>
      </c>
      <c r="F10" s="217">
        <v>3369575998</v>
      </c>
      <c r="G10" s="218">
        <v>2277367898</v>
      </c>
      <c r="H10" s="218">
        <v>13503</v>
      </c>
      <c r="I10" s="261">
        <v>45376784</v>
      </c>
      <c r="J10" s="262">
        <v>238271683</v>
      </c>
      <c r="K10" s="262">
        <v>777</v>
      </c>
      <c r="L10" s="265">
        <v>84775169</v>
      </c>
      <c r="M10" s="267">
        <v>2020</v>
      </c>
      <c r="N10" s="41"/>
      <c r="O10" s="41"/>
      <c r="P10" s="41"/>
      <c r="Q10" s="210">
        <v>2020</v>
      </c>
      <c r="R10" s="61"/>
      <c r="S10" s="212"/>
      <c r="T10" s="215"/>
      <c r="U10" s="216">
        <v>280057975</v>
      </c>
      <c r="V10" s="217">
        <v>395880693</v>
      </c>
      <c r="W10" s="218">
        <v>6254888</v>
      </c>
      <c r="X10" s="283">
        <v>0</v>
      </c>
      <c r="Y10" s="261">
        <v>41576629</v>
      </c>
      <c r="Z10" s="262">
        <v>84427946</v>
      </c>
      <c r="AA10" s="262">
        <v>12779404</v>
      </c>
      <c r="AB10" s="265">
        <v>522711099</v>
      </c>
      <c r="AC10" s="267">
        <v>2020</v>
      </c>
      <c r="AD10" s="41"/>
      <c r="AE10" s="41"/>
      <c r="AF10" s="41"/>
    </row>
    <row r="11" spans="1:32" ht="23.45" customHeight="1">
      <c r="A11" s="210">
        <v>2021</v>
      </c>
      <c r="B11" s="61"/>
      <c r="C11" s="212"/>
      <c r="D11" s="215"/>
      <c r="E11" s="216">
        <v>4173705849</v>
      </c>
      <c r="F11" s="217">
        <v>3668353447</v>
      </c>
      <c r="G11" s="218">
        <v>2699523148</v>
      </c>
      <c r="H11" s="218">
        <v>6171</v>
      </c>
      <c r="I11" s="261">
        <v>44901625</v>
      </c>
      <c r="J11" s="262">
        <v>95169380</v>
      </c>
      <c r="K11" s="262">
        <v>185</v>
      </c>
      <c r="L11" s="265">
        <v>66320333</v>
      </c>
      <c r="M11" s="267">
        <v>2021</v>
      </c>
      <c r="N11" s="41"/>
      <c r="O11" s="41"/>
      <c r="P11" s="41"/>
      <c r="Q11" s="210">
        <v>2021</v>
      </c>
      <c r="R11" s="61"/>
      <c r="S11" s="212"/>
      <c r="T11" s="215"/>
      <c r="U11" s="216">
        <v>275349289</v>
      </c>
      <c r="V11" s="217">
        <v>424381573</v>
      </c>
      <c r="W11" s="218">
        <v>7887034</v>
      </c>
      <c r="X11" s="283">
        <v>0</v>
      </c>
      <c r="Y11" s="261">
        <v>54814707</v>
      </c>
      <c r="Z11" s="262">
        <v>61253738</v>
      </c>
      <c r="AA11" s="262">
        <v>9306683</v>
      </c>
      <c r="AB11" s="265">
        <v>434791982</v>
      </c>
      <c r="AC11" s="267">
        <v>2021</v>
      </c>
      <c r="AD11" s="41"/>
      <c r="AE11" s="41"/>
      <c r="AF11" s="41"/>
    </row>
    <row r="12" spans="1:32" ht="15" customHeight="1">
      <c r="A12" s="210">
        <v>2022</v>
      </c>
      <c r="B12" s="61"/>
      <c r="C12" s="212"/>
      <c r="D12" s="215"/>
      <c r="E12" s="216">
        <v>4484039569</v>
      </c>
      <c r="F12" s="217">
        <v>4053459487</v>
      </c>
      <c r="G12" s="218">
        <v>3039702983</v>
      </c>
      <c r="H12" s="218">
        <v>13609</v>
      </c>
      <c r="I12" s="261">
        <v>41628847</v>
      </c>
      <c r="J12" s="262">
        <v>100776085</v>
      </c>
      <c r="K12" s="262">
        <v>185</v>
      </c>
      <c r="L12" s="265">
        <v>60990599</v>
      </c>
      <c r="M12" s="267">
        <v>2022</v>
      </c>
      <c r="N12" s="41"/>
      <c r="O12" s="41"/>
      <c r="P12" s="41"/>
      <c r="Q12" s="210">
        <v>2022</v>
      </c>
      <c r="R12" s="61"/>
      <c r="S12" s="212"/>
      <c r="T12" s="215"/>
      <c r="U12" s="216">
        <v>304381276</v>
      </c>
      <c r="V12" s="217">
        <v>445064149</v>
      </c>
      <c r="W12" s="218">
        <v>7241044</v>
      </c>
      <c r="X12" s="283">
        <v>0</v>
      </c>
      <c r="Y12" s="261">
        <v>53660711</v>
      </c>
      <c r="Z12" s="262">
        <v>67196846</v>
      </c>
      <c r="AA12" s="262">
        <v>6178578</v>
      </c>
      <c r="AB12" s="265">
        <v>357204658</v>
      </c>
      <c r="AC12" s="267">
        <v>2022</v>
      </c>
      <c r="AD12" s="41"/>
      <c r="AE12" s="41"/>
      <c r="AF12" s="41"/>
    </row>
    <row r="13" spans="1:32" ht="15" customHeight="1">
      <c r="A13" s="210">
        <v>2023</v>
      </c>
      <c r="B13" s="61"/>
      <c r="C13" s="212"/>
      <c r="D13" s="215"/>
      <c r="E13" s="216">
        <v>5470278195</v>
      </c>
      <c r="F13" s="217">
        <v>4343289195</v>
      </c>
      <c r="G13" s="218">
        <v>3291644404</v>
      </c>
      <c r="H13" s="218">
        <v>4885</v>
      </c>
      <c r="I13" s="261">
        <v>50766958</v>
      </c>
      <c r="J13" s="262">
        <v>108068459</v>
      </c>
      <c r="K13" s="262">
        <v>182</v>
      </c>
      <c r="L13" s="265">
        <v>63919598</v>
      </c>
      <c r="M13" s="267">
        <v>2023</v>
      </c>
      <c r="N13" s="41"/>
      <c r="O13" s="41"/>
      <c r="P13" s="41"/>
      <c r="Q13" s="210">
        <v>2023</v>
      </c>
      <c r="R13" s="61"/>
      <c r="S13" s="212"/>
      <c r="T13" s="215"/>
      <c r="U13" s="216">
        <v>277984478</v>
      </c>
      <c r="V13" s="217">
        <v>481446263</v>
      </c>
      <c r="W13" s="218">
        <v>8501419</v>
      </c>
      <c r="X13" s="218">
        <v>167</v>
      </c>
      <c r="Y13" s="261">
        <v>60952381</v>
      </c>
      <c r="Z13" s="262">
        <v>80739218</v>
      </c>
      <c r="AA13" s="262">
        <v>6464267</v>
      </c>
      <c r="AB13" s="265">
        <v>1039785515</v>
      </c>
      <c r="AC13" s="267">
        <v>2023</v>
      </c>
      <c r="AD13" s="41"/>
      <c r="AE13" s="41"/>
      <c r="AF13" s="41"/>
    </row>
    <row r="14" spans="1:32" ht="15" customHeight="1">
      <c r="A14" s="210">
        <v>2024</v>
      </c>
      <c r="B14" s="61"/>
      <c r="C14" s="212"/>
      <c r="D14" s="215"/>
      <c r="E14" s="216">
        <v>5255179448</v>
      </c>
      <c r="F14" s="217">
        <v>4702101687</v>
      </c>
      <c r="G14" s="218">
        <v>3558296223</v>
      </c>
      <c r="H14" s="218">
        <v>4022</v>
      </c>
      <c r="I14" s="261">
        <v>51283421</v>
      </c>
      <c r="J14" s="262">
        <v>110243275</v>
      </c>
      <c r="K14" s="262">
        <v>182</v>
      </c>
      <c r="L14" s="265">
        <v>59601405</v>
      </c>
      <c r="M14" s="267">
        <v>2024</v>
      </c>
      <c r="N14" s="41"/>
      <c r="O14" s="41"/>
      <c r="P14" s="41"/>
      <c r="Q14" s="210">
        <v>2024</v>
      </c>
      <c r="R14" s="61"/>
      <c r="S14" s="212"/>
      <c r="T14" s="215"/>
      <c r="U14" s="216">
        <v>304433604</v>
      </c>
      <c r="V14" s="217">
        <v>535682692</v>
      </c>
      <c r="W14" s="218">
        <v>7209067</v>
      </c>
      <c r="X14" s="283">
        <v>0</v>
      </c>
      <c r="Y14" s="261">
        <v>75347795</v>
      </c>
      <c r="Z14" s="262">
        <v>79852493</v>
      </c>
      <c r="AA14" s="262">
        <v>3843024</v>
      </c>
      <c r="AB14" s="265">
        <v>469382245</v>
      </c>
      <c r="AC14" s="267">
        <v>2024</v>
      </c>
      <c r="AD14" s="41"/>
      <c r="AE14" s="41"/>
      <c r="AF14" s="41"/>
    </row>
    <row r="15" spans="1:32" ht="15" customHeight="1">
      <c r="A15" s="210">
        <v>2025</v>
      </c>
      <c r="B15" s="61"/>
      <c r="C15" s="212"/>
      <c r="D15" s="215"/>
      <c r="E15" s="216">
        <v>5327030829</v>
      </c>
      <c r="F15" s="217">
        <v>4799207374</v>
      </c>
      <c r="G15" s="218">
        <v>3640985802</v>
      </c>
      <c r="H15" s="218">
        <v>6210</v>
      </c>
      <c r="I15" s="261">
        <v>52314640</v>
      </c>
      <c r="J15" s="262">
        <v>107834844</v>
      </c>
      <c r="K15" s="262">
        <v>178</v>
      </c>
      <c r="L15" s="265">
        <v>61630549</v>
      </c>
      <c r="M15" s="267">
        <v>2025</v>
      </c>
      <c r="N15" s="41"/>
      <c r="O15" s="41"/>
      <c r="P15" s="41"/>
      <c r="Q15" s="210">
        <v>2025</v>
      </c>
      <c r="R15" s="61"/>
      <c r="S15" s="212"/>
      <c r="T15" s="215"/>
      <c r="U15" s="216">
        <v>277111426</v>
      </c>
      <c r="V15" s="217">
        <v>593551141</v>
      </c>
      <c r="W15" s="218">
        <v>6901551</v>
      </c>
      <c r="X15" s="283">
        <v>0</v>
      </c>
      <c r="Y15" s="261">
        <v>58871032</v>
      </c>
      <c r="Z15" s="262">
        <v>74170562</v>
      </c>
      <c r="AA15" s="262">
        <v>3208655</v>
      </c>
      <c r="AB15" s="265">
        <v>450444238</v>
      </c>
      <c r="AC15" s="267">
        <v>2025</v>
      </c>
      <c r="AD15" s="41"/>
      <c r="AE15" s="41"/>
      <c r="AF15" s="41"/>
    </row>
    <row r="16" spans="1:32" ht="8.1" customHeight="1">
      <c r="A16" s="26"/>
      <c r="B16" s="26"/>
      <c r="C16" s="26"/>
      <c r="D16" s="29"/>
      <c r="E16" s="28"/>
      <c r="F16" s="23"/>
      <c r="G16" s="20"/>
      <c r="H16" s="20"/>
      <c r="I16" s="21"/>
      <c r="J16" s="22"/>
      <c r="K16" s="22"/>
      <c r="L16" s="24"/>
      <c r="M16" s="34"/>
      <c r="N16" s="34"/>
      <c r="O16" s="34"/>
      <c r="P16" s="34"/>
      <c r="Q16" s="26"/>
      <c r="R16" s="26"/>
      <c r="S16" s="26"/>
      <c r="T16" s="29"/>
      <c r="U16" s="28"/>
      <c r="V16" s="23"/>
      <c r="W16" s="20"/>
      <c r="X16" s="20"/>
      <c r="Y16" s="21"/>
      <c r="Z16" s="22"/>
      <c r="AA16" s="22"/>
      <c r="AB16" s="24"/>
      <c r="AC16" s="34"/>
      <c r="AD16" s="34"/>
      <c r="AE16" s="34"/>
      <c r="AF16" s="34"/>
    </row>
    <row r="17" spans="1:32" ht="15" customHeight="1">
      <c r="A17" s="197" t="s">
        <v>6</v>
      </c>
      <c r="B17" s="198"/>
      <c r="C17" s="80"/>
      <c r="D17" s="27"/>
      <c r="E17" s="202">
        <v>866304550</v>
      </c>
      <c r="F17" s="165">
        <v>1062789836</v>
      </c>
      <c r="G17" s="166">
        <v>948764432</v>
      </c>
      <c r="H17" s="166">
        <v>320</v>
      </c>
      <c r="I17" s="220">
        <v>5884461</v>
      </c>
      <c r="J17" s="222">
        <v>5973410</v>
      </c>
      <c r="K17" s="222">
        <v>-183</v>
      </c>
      <c r="L17" s="223">
        <v>4501520</v>
      </c>
      <c r="M17" s="211"/>
      <c r="N17" s="85"/>
      <c r="O17" s="254" t="s">
        <v>6</v>
      </c>
      <c r="P17" s="37"/>
      <c r="Q17" s="197" t="s">
        <v>6</v>
      </c>
      <c r="R17" s="198"/>
      <c r="S17" s="80"/>
      <c r="T17" s="27"/>
      <c r="U17" s="202">
        <v>54369891</v>
      </c>
      <c r="V17" s="165">
        <v>38490696</v>
      </c>
      <c r="W17" s="166">
        <v>882121</v>
      </c>
      <c r="X17" s="166">
        <v>4545</v>
      </c>
      <c r="Y17" s="220">
        <v>3918625</v>
      </c>
      <c r="Z17" s="222">
        <v>3975766</v>
      </c>
      <c r="AA17" s="222">
        <v>169452</v>
      </c>
      <c r="AB17" s="223">
        <v>-200630504</v>
      </c>
      <c r="AC17" s="211"/>
      <c r="AD17" s="85"/>
      <c r="AE17" s="254" t="s">
        <v>6</v>
      </c>
      <c r="AF17" s="37"/>
    </row>
    <row r="18" spans="1:32" ht="15" customHeight="1">
      <c r="A18" s="197" t="s">
        <v>38</v>
      </c>
      <c r="B18" s="198"/>
      <c r="C18" s="80"/>
      <c r="D18" s="27"/>
      <c r="E18" s="202">
        <v>340230882</v>
      </c>
      <c r="F18" s="165">
        <v>256930524</v>
      </c>
      <c r="G18" s="166">
        <v>163455993</v>
      </c>
      <c r="H18" s="166">
        <v>73</v>
      </c>
      <c r="I18" s="220">
        <v>3910082</v>
      </c>
      <c r="J18" s="222">
        <v>21507932</v>
      </c>
      <c r="K18" s="256">
        <v>0</v>
      </c>
      <c r="L18" s="223">
        <v>8451059</v>
      </c>
      <c r="M18" s="211"/>
      <c r="N18" s="85"/>
      <c r="O18" s="254" t="s">
        <v>38</v>
      </c>
      <c r="P18" s="37"/>
      <c r="Q18" s="197" t="s">
        <v>38</v>
      </c>
      <c r="R18" s="198"/>
      <c r="S18" s="80"/>
      <c r="T18" s="27"/>
      <c r="U18" s="202">
        <v>12607069</v>
      </c>
      <c r="V18" s="165">
        <v>42189846</v>
      </c>
      <c r="W18" s="166">
        <v>742485</v>
      </c>
      <c r="X18" s="166">
        <v>-4545</v>
      </c>
      <c r="Y18" s="220">
        <v>4070528</v>
      </c>
      <c r="Z18" s="222">
        <v>8781436</v>
      </c>
      <c r="AA18" s="222">
        <v>256827</v>
      </c>
      <c r="AB18" s="223">
        <v>74262095</v>
      </c>
      <c r="AC18" s="211"/>
      <c r="AD18" s="85"/>
      <c r="AE18" s="254" t="s">
        <v>38</v>
      </c>
      <c r="AF18" s="37"/>
    </row>
    <row r="19" spans="1:32" ht="15" customHeight="1">
      <c r="A19" s="197" t="s">
        <v>39</v>
      </c>
      <c r="B19" s="198"/>
      <c r="C19" s="80"/>
      <c r="D19" s="27"/>
      <c r="E19" s="202">
        <v>458993543</v>
      </c>
      <c r="F19" s="165">
        <v>394828414</v>
      </c>
      <c r="G19" s="166">
        <v>265369330</v>
      </c>
      <c r="H19" s="166">
        <v>179</v>
      </c>
      <c r="I19" s="220">
        <v>4344396</v>
      </c>
      <c r="J19" s="222">
        <v>23612147</v>
      </c>
      <c r="K19" s="256">
        <v>0</v>
      </c>
      <c r="L19" s="223">
        <v>3543623</v>
      </c>
      <c r="M19" s="211"/>
      <c r="N19" s="85"/>
      <c r="O19" s="254" t="s">
        <v>39</v>
      </c>
      <c r="P19" s="37"/>
      <c r="Q19" s="197" t="s">
        <v>39</v>
      </c>
      <c r="R19" s="198"/>
      <c r="S19" s="80"/>
      <c r="T19" s="27"/>
      <c r="U19" s="202">
        <v>6663797</v>
      </c>
      <c r="V19" s="165">
        <v>83812570</v>
      </c>
      <c r="W19" s="166">
        <v>492802</v>
      </c>
      <c r="X19" s="206">
        <v>0</v>
      </c>
      <c r="Y19" s="220">
        <v>6989569</v>
      </c>
      <c r="Z19" s="222">
        <v>4181078</v>
      </c>
      <c r="AA19" s="222">
        <v>315944</v>
      </c>
      <c r="AB19" s="223">
        <v>59668107</v>
      </c>
      <c r="AC19" s="211"/>
      <c r="AD19" s="85"/>
      <c r="AE19" s="254" t="s">
        <v>39</v>
      </c>
      <c r="AF19" s="37"/>
    </row>
    <row r="20" spans="1:32" ht="15" customHeight="1">
      <c r="A20" s="197" t="s">
        <v>40</v>
      </c>
      <c r="B20" s="198"/>
      <c r="C20" s="80"/>
      <c r="D20" s="27"/>
      <c r="E20" s="202">
        <v>512607950</v>
      </c>
      <c r="F20" s="165">
        <v>620161712</v>
      </c>
      <c r="G20" s="166">
        <v>522360907</v>
      </c>
      <c r="H20" s="166">
        <v>216</v>
      </c>
      <c r="I20" s="220">
        <v>5755602</v>
      </c>
      <c r="J20" s="222">
        <v>6839589</v>
      </c>
      <c r="K20" s="256">
        <v>0</v>
      </c>
      <c r="L20" s="223">
        <v>3552928</v>
      </c>
      <c r="M20" s="211"/>
      <c r="N20" s="85"/>
      <c r="O20" s="254" t="s">
        <v>40</v>
      </c>
      <c r="P20" s="37"/>
      <c r="Q20" s="197" t="s">
        <v>40</v>
      </c>
      <c r="R20" s="198"/>
      <c r="S20" s="80"/>
      <c r="T20" s="27"/>
      <c r="U20" s="202">
        <v>39317537</v>
      </c>
      <c r="V20" s="165">
        <v>37973828</v>
      </c>
      <c r="W20" s="166">
        <v>642581</v>
      </c>
      <c r="X20" s="166">
        <v>342</v>
      </c>
      <c r="Y20" s="220">
        <v>3718183</v>
      </c>
      <c r="Z20" s="222">
        <v>2688035</v>
      </c>
      <c r="AA20" s="222">
        <v>290010</v>
      </c>
      <c r="AB20" s="223">
        <v>-110531808</v>
      </c>
      <c r="AC20" s="211"/>
      <c r="AD20" s="85"/>
      <c r="AE20" s="254" t="s">
        <v>40</v>
      </c>
      <c r="AF20" s="37"/>
    </row>
    <row r="21" spans="1:32" ht="15" customHeight="1">
      <c r="A21" s="197" t="s">
        <v>41</v>
      </c>
      <c r="B21" s="198"/>
      <c r="C21" s="80"/>
      <c r="D21" s="27"/>
      <c r="E21" s="202">
        <v>292298024</v>
      </c>
      <c r="F21" s="165">
        <v>273015848</v>
      </c>
      <c r="G21" s="166">
        <v>220675514</v>
      </c>
      <c r="H21" s="166">
        <v>140</v>
      </c>
      <c r="I21" s="220">
        <v>4142675</v>
      </c>
      <c r="J21" s="222">
        <v>7718388</v>
      </c>
      <c r="K21" s="256">
        <v>0</v>
      </c>
      <c r="L21" s="223">
        <v>5370543</v>
      </c>
      <c r="M21" s="211"/>
      <c r="N21" s="85"/>
      <c r="O21" s="254" t="s">
        <v>41</v>
      </c>
      <c r="P21" s="37"/>
      <c r="Q21" s="197" t="s">
        <v>41</v>
      </c>
      <c r="R21" s="198"/>
      <c r="S21" s="80"/>
      <c r="T21" s="27"/>
      <c r="U21" s="202">
        <v>278405</v>
      </c>
      <c r="V21" s="165">
        <v>29204424</v>
      </c>
      <c r="W21" s="166">
        <v>662978</v>
      </c>
      <c r="X21" s="166">
        <v>-342</v>
      </c>
      <c r="Y21" s="220">
        <v>4963122</v>
      </c>
      <c r="Z21" s="222">
        <v>3662095</v>
      </c>
      <c r="AA21" s="222">
        <v>130077</v>
      </c>
      <c r="AB21" s="223">
        <v>15490003</v>
      </c>
      <c r="AC21" s="211"/>
      <c r="AD21" s="85"/>
      <c r="AE21" s="254" t="s">
        <v>41</v>
      </c>
      <c r="AF21" s="37"/>
    </row>
    <row r="22" spans="1:32" ht="15" customHeight="1">
      <c r="A22" s="197" t="s">
        <v>42</v>
      </c>
      <c r="B22" s="198"/>
      <c r="C22" s="80"/>
      <c r="D22" s="27"/>
      <c r="E22" s="202">
        <v>426988704</v>
      </c>
      <c r="F22" s="165">
        <v>378350059</v>
      </c>
      <c r="G22" s="166">
        <v>247323611</v>
      </c>
      <c r="H22" s="166">
        <v>317</v>
      </c>
      <c r="I22" s="220">
        <v>5954786</v>
      </c>
      <c r="J22" s="222">
        <v>6870969</v>
      </c>
      <c r="K22" s="256">
        <v>0</v>
      </c>
      <c r="L22" s="223">
        <v>6231638</v>
      </c>
      <c r="M22" s="211"/>
      <c r="N22" s="85"/>
      <c r="O22" s="254" t="s">
        <v>42</v>
      </c>
      <c r="P22" s="37"/>
      <c r="Q22" s="197" t="s">
        <v>42</v>
      </c>
      <c r="R22" s="198"/>
      <c r="S22" s="80"/>
      <c r="T22" s="27"/>
      <c r="U22" s="202">
        <v>50666160</v>
      </c>
      <c r="V22" s="165">
        <v>51047526</v>
      </c>
      <c r="W22" s="166">
        <v>2074382</v>
      </c>
      <c r="X22" s="206">
        <v>0</v>
      </c>
      <c r="Y22" s="220">
        <v>8180670</v>
      </c>
      <c r="Z22" s="222">
        <v>10030344</v>
      </c>
      <c r="AA22" s="222">
        <v>1015370</v>
      </c>
      <c r="AB22" s="223">
        <v>37592930</v>
      </c>
      <c r="AC22" s="211"/>
      <c r="AD22" s="85"/>
      <c r="AE22" s="254" t="s">
        <v>42</v>
      </c>
      <c r="AF22" s="37"/>
    </row>
    <row r="23" spans="1:32" ht="15" customHeight="1">
      <c r="A23" s="197" t="s">
        <v>43</v>
      </c>
      <c r="B23" s="198"/>
      <c r="C23" s="200" t="s">
        <v>44</v>
      </c>
      <c r="D23" s="27"/>
      <c r="E23" s="202">
        <v>1062058046</v>
      </c>
      <c r="F23" s="165">
        <v>254081690</v>
      </c>
      <c r="G23" s="166">
        <v>165887448</v>
      </c>
      <c r="H23" s="166">
        <v>157</v>
      </c>
      <c r="I23" s="220">
        <v>1988024</v>
      </c>
      <c r="J23" s="222">
        <v>4398943</v>
      </c>
      <c r="K23" s="256">
        <v>0</v>
      </c>
      <c r="L23" s="223">
        <v>8552658</v>
      </c>
      <c r="M23" s="211"/>
      <c r="N23" s="253" t="s">
        <v>44</v>
      </c>
      <c r="O23" s="254" t="s">
        <v>43</v>
      </c>
      <c r="P23" s="37"/>
      <c r="Q23" s="197" t="s">
        <v>43</v>
      </c>
      <c r="R23" s="198"/>
      <c r="S23" s="200" t="s">
        <v>44</v>
      </c>
      <c r="T23" s="27"/>
      <c r="U23" s="202">
        <v>34028075</v>
      </c>
      <c r="V23" s="165">
        <v>33185205</v>
      </c>
      <c r="W23" s="166">
        <v>238813</v>
      </c>
      <c r="X23" s="206">
        <v>0</v>
      </c>
      <c r="Y23" s="220">
        <v>5802367</v>
      </c>
      <c r="Z23" s="222">
        <v>6516237</v>
      </c>
      <c r="AA23" s="222">
        <v>237992</v>
      </c>
      <c r="AB23" s="223">
        <v>801222127</v>
      </c>
      <c r="AC23" s="211"/>
      <c r="AD23" s="253" t="s">
        <v>44</v>
      </c>
      <c r="AE23" s="254" t="s">
        <v>43</v>
      </c>
      <c r="AF23" s="37"/>
    </row>
    <row r="24" spans="1:32" ht="15" customHeight="1">
      <c r="A24" s="110"/>
      <c r="B24" s="111"/>
      <c r="C24" s="80"/>
      <c r="D24" s="27"/>
      <c r="E24" s="203">
        <v>-433986965</v>
      </c>
      <c r="F24" s="204">
        <v>62610862</v>
      </c>
      <c r="G24" s="205">
        <v>41577398</v>
      </c>
      <c r="H24" s="207">
        <v>0</v>
      </c>
      <c r="I24" s="257">
        <v>783225</v>
      </c>
      <c r="J24" s="258">
        <v>1801324</v>
      </c>
      <c r="K24" s="260">
        <v>0</v>
      </c>
      <c r="L24" s="259">
        <v>2075460</v>
      </c>
      <c r="M24" s="34"/>
      <c r="N24" s="85"/>
      <c r="O24" s="86"/>
      <c r="P24" s="37"/>
      <c r="Q24" s="110"/>
      <c r="R24" s="111"/>
      <c r="S24" s="80"/>
      <c r="T24" s="27"/>
      <c r="U24" s="203">
        <v>4193308</v>
      </c>
      <c r="V24" s="204">
        <v>11802111</v>
      </c>
      <c r="W24" s="205">
        <v>-1</v>
      </c>
      <c r="X24" s="207">
        <v>0</v>
      </c>
      <c r="Y24" s="257">
        <v>378037</v>
      </c>
      <c r="Z24" s="258">
        <v>118861</v>
      </c>
      <c r="AA24" s="258">
        <v>65980</v>
      </c>
      <c r="AB24" s="259">
        <v>-496782666</v>
      </c>
      <c r="AC24" s="34"/>
      <c r="AD24" s="85"/>
      <c r="AE24" s="86"/>
      <c r="AF24" s="37"/>
    </row>
    <row r="25" spans="1:32" ht="15" customHeight="1">
      <c r="A25" s="197" t="s">
        <v>45</v>
      </c>
      <c r="B25" s="198"/>
      <c r="C25" s="200" t="s">
        <v>44</v>
      </c>
      <c r="D25" s="27"/>
      <c r="E25" s="202">
        <v>365628090</v>
      </c>
      <c r="F25" s="165">
        <v>201001795</v>
      </c>
      <c r="G25" s="166">
        <v>137092971</v>
      </c>
      <c r="H25" s="166">
        <v>284</v>
      </c>
      <c r="I25" s="220">
        <v>3215760</v>
      </c>
      <c r="J25" s="222">
        <v>4511044</v>
      </c>
      <c r="K25" s="256">
        <v>0</v>
      </c>
      <c r="L25" s="223">
        <v>2879138</v>
      </c>
      <c r="M25" s="211"/>
      <c r="N25" s="253" t="s">
        <v>44</v>
      </c>
      <c r="O25" s="254" t="s">
        <v>45</v>
      </c>
      <c r="P25" s="37"/>
      <c r="Q25" s="197" t="s">
        <v>45</v>
      </c>
      <c r="R25" s="198"/>
      <c r="S25" s="200" t="s">
        <v>44</v>
      </c>
      <c r="T25" s="27"/>
      <c r="U25" s="202">
        <v>-1326830</v>
      </c>
      <c r="V25" s="165">
        <v>51062403</v>
      </c>
      <c r="W25" s="166">
        <v>438661</v>
      </c>
      <c r="X25" s="206">
        <v>0</v>
      </c>
      <c r="Y25" s="220">
        <v>3128366</v>
      </c>
      <c r="Z25" s="222">
        <v>5095124</v>
      </c>
      <c r="AA25" s="222">
        <v>853</v>
      </c>
      <c r="AB25" s="223">
        <v>159530317</v>
      </c>
      <c r="AC25" s="211"/>
      <c r="AD25" s="253" t="s">
        <v>44</v>
      </c>
      <c r="AE25" s="254" t="s">
        <v>45</v>
      </c>
      <c r="AF25" s="37"/>
    </row>
    <row r="26" spans="1:32" ht="15" customHeight="1">
      <c r="A26" s="110"/>
      <c r="B26" s="111"/>
      <c r="C26" s="80"/>
      <c r="D26" s="27"/>
      <c r="E26" s="203">
        <v>30606</v>
      </c>
      <c r="F26" s="204">
        <v>-30015</v>
      </c>
      <c r="G26" s="207">
        <v>0</v>
      </c>
      <c r="H26" s="207">
        <v>0</v>
      </c>
      <c r="I26" s="257">
        <v>1</v>
      </c>
      <c r="J26" s="258">
        <v>1925</v>
      </c>
      <c r="K26" s="260">
        <v>0</v>
      </c>
      <c r="L26" s="259">
        <v>-31480</v>
      </c>
      <c r="M26" s="34"/>
      <c r="N26" s="85"/>
      <c r="O26" s="86"/>
      <c r="P26" s="37"/>
      <c r="Q26" s="110"/>
      <c r="R26" s="111"/>
      <c r="S26" s="80"/>
      <c r="T26" s="27"/>
      <c r="U26" s="278">
        <v>0</v>
      </c>
      <c r="V26" s="281">
        <v>0</v>
      </c>
      <c r="W26" s="207">
        <v>0</v>
      </c>
      <c r="X26" s="207">
        <v>0</v>
      </c>
      <c r="Y26" s="257">
        <v>-461</v>
      </c>
      <c r="Z26" s="258">
        <v>222</v>
      </c>
      <c r="AA26" s="260">
        <v>0</v>
      </c>
      <c r="AB26" s="259">
        <v>60399</v>
      </c>
      <c r="AC26" s="34"/>
      <c r="AD26" s="85"/>
      <c r="AE26" s="86"/>
      <c r="AF26" s="37"/>
    </row>
    <row r="27" spans="1:32" ht="15" customHeight="1">
      <c r="A27" s="197" t="s">
        <v>46</v>
      </c>
      <c r="B27" s="198"/>
      <c r="C27" s="200" t="s">
        <v>44</v>
      </c>
      <c r="D27" s="27"/>
      <c r="E27" s="202">
        <v>424393600</v>
      </c>
      <c r="F27" s="165">
        <v>318207150</v>
      </c>
      <c r="G27" s="166">
        <v>228046538</v>
      </c>
      <c r="H27" s="166">
        <v>85</v>
      </c>
      <c r="I27" s="220">
        <v>3678010</v>
      </c>
      <c r="J27" s="222">
        <v>6115412</v>
      </c>
      <c r="K27" s="222">
        <v>962</v>
      </c>
      <c r="L27" s="223">
        <v>4225708</v>
      </c>
      <c r="M27" s="211"/>
      <c r="N27" s="253" t="s">
        <v>44</v>
      </c>
      <c r="O27" s="254" t="s">
        <v>46</v>
      </c>
      <c r="P27" s="37"/>
      <c r="Q27" s="197" t="s">
        <v>46</v>
      </c>
      <c r="R27" s="198"/>
      <c r="S27" s="200" t="s">
        <v>44</v>
      </c>
      <c r="T27" s="27"/>
      <c r="U27" s="202">
        <v>37560112</v>
      </c>
      <c r="V27" s="165">
        <v>28669998</v>
      </c>
      <c r="W27" s="166">
        <v>324231</v>
      </c>
      <c r="X27" s="166">
        <v>122</v>
      </c>
      <c r="Y27" s="220">
        <v>9585971</v>
      </c>
      <c r="Z27" s="222">
        <v>6375705</v>
      </c>
      <c r="AA27" s="222">
        <v>259</v>
      </c>
      <c r="AB27" s="223">
        <v>99810485</v>
      </c>
      <c r="AC27" s="211"/>
      <c r="AD27" s="253" t="s">
        <v>44</v>
      </c>
      <c r="AE27" s="254" t="s">
        <v>46</v>
      </c>
      <c r="AF27" s="37"/>
    </row>
    <row r="28" spans="1:32" ht="15" customHeight="1">
      <c r="A28" s="110"/>
      <c r="B28" s="111"/>
      <c r="C28" s="80"/>
      <c r="D28" s="27"/>
      <c r="E28" s="203">
        <v>-2044338</v>
      </c>
      <c r="F28" s="204">
        <v>-8064</v>
      </c>
      <c r="G28" s="207">
        <v>0</v>
      </c>
      <c r="H28" s="207">
        <v>0</v>
      </c>
      <c r="I28" s="257">
        <v>-816</v>
      </c>
      <c r="J28" s="258">
        <v>919</v>
      </c>
      <c r="K28" s="260">
        <v>0</v>
      </c>
      <c r="L28" s="259">
        <v>-231</v>
      </c>
      <c r="M28" s="34"/>
      <c r="N28" s="85"/>
      <c r="O28" s="86"/>
      <c r="P28" s="37"/>
      <c r="Q28" s="110"/>
      <c r="R28" s="111"/>
      <c r="S28" s="80"/>
      <c r="T28" s="27"/>
      <c r="U28" s="278">
        <v>0</v>
      </c>
      <c r="V28" s="281">
        <v>0</v>
      </c>
      <c r="W28" s="207">
        <v>0</v>
      </c>
      <c r="X28" s="207">
        <v>0</v>
      </c>
      <c r="Y28" s="257">
        <v>-7936</v>
      </c>
      <c r="Z28" s="258">
        <v>2789439</v>
      </c>
      <c r="AA28" s="258">
        <v>359</v>
      </c>
      <c r="AB28" s="259">
        <v>-4826073</v>
      </c>
      <c r="AC28" s="34"/>
      <c r="AD28" s="85"/>
      <c r="AE28" s="86"/>
      <c r="AF28" s="37"/>
    </row>
    <row r="29" spans="1:32" ht="15" customHeight="1">
      <c r="A29" s="197" t="s">
        <v>47</v>
      </c>
      <c r="B29" s="198"/>
      <c r="C29" s="80"/>
      <c r="D29" s="27"/>
      <c r="E29" s="202">
        <v>395424213</v>
      </c>
      <c r="F29" s="165">
        <v>335150728</v>
      </c>
      <c r="G29" s="166">
        <v>233748698</v>
      </c>
      <c r="H29" s="166">
        <v>179</v>
      </c>
      <c r="I29" s="220">
        <v>4105048</v>
      </c>
      <c r="J29" s="222">
        <v>5732870</v>
      </c>
      <c r="K29" s="222">
        <v>-962</v>
      </c>
      <c r="L29" s="223">
        <v>3612754</v>
      </c>
      <c r="M29" s="211"/>
      <c r="N29" s="85"/>
      <c r="O29" s="254" t="s">
        <v>47</v>
      </c>
      <c r="P29" s="37"/>
      <c r="Q29" s="197" t="s">
        <v>47</v>
      </c>
      <c r="R29" s="198"/>
      <c r="S29" s="80"/>
      <c r="T29" s="27"/>
      <c r="U29" s="202">
        <v>38995133</v>
      </c>
      <c r="V29" s="165">
        <v>38651102</v>
      </c>
      <c r="W29" s="166">
        <v>339159</v>
      </c>
      <c r="X29" s="166">
        <v>-122</v>
      </c>
      <c r="Y29" s="220">
        <v>9966870</v>
      </c>
      <c r="Z29" s="222">
        <v>7364016</v>
      </c>
      <c r="AA29" s="222">
        <v>258968</v>
      </c>
      <c r="AB29" s="223">
        <v>52650501</v>
      </c>
      <c r="AC29" s="211"/>
      <c r="AD29" s="85"/>
      <c r="AE29" s="254" t="s">
        <v>47</v>
      </c>
      <c r="AF29" s="37"/>
    </row>
    <row r="30" spans="1:32" ht="15" customHeight="1">
      <c r="A30" s="197" t="s">
        <v>48</v>
      </c>
      <c r="B30" s="198"/>
      <c r="C30" s="80"/>
      <c r="D30" s="27"/>
      <c r="E30" s="202">
        <v>594377524</v>
      </c>
      <c r="F30" s="165">
        <v>324281283</v>
      </c>
      <c r="G30" s="166">
        <v>285350897</v>
      </c>
      <c r="H30" s="166">
        <v>284</v>
      </c>
      <c r="I30" s="220">
        <v>4155971</v>
      </c>
      <c r="J30" s="222">
        <v>6356852</v>
      </c>
      <c r="K30" s="256">
        <v>0</v>
      </c>
      <c r="L30" s="223">
        <v>2678790</v>
      </c>
      <c r="M30" s="211"/>
      <c r="N30" s="85"/>
      <c r="O30" s="254" t="s">
        <v>48</v>
      </c>
      <c r="P30" s="37"/>
      <c r="Q30" s="197" t="s">
        <v>48</v>
      </c>
      <c r="R30" s="198"/>
      <c r="S30" s="80"/>
      <c r="T30" s="27"/>
      <c r="U30" s="202">
        <v>397612</v>
      </c>
      <c r="V30" s="165">
        <v>25109216</v>
      </c>
      <c r="W30" s="166">
        <v>308539</v>
      </c>
      <c r="X30" s="206">
        <v>0</v>
      </c>
      <c r="Y30" s="220">
        <v>-76878</v>
      </c>
      <c r="Z30" s="222">
        <v>4073752</v>
      </c>
      <c r="AA30" s="222">
        <v>559052</v>
      </c>
      <c r="AB30" s="223">
        <v>265463437</v>
      </c>
      <c r="AC30" s="211"/>
      <c r="AD30" s="85"/>
      <c r="AE30" s="254" t="s">
        <v>48</v>
      </c>
      <c r="AF30" s="37"/>
    </row>
    <row r="31" spans="1:32" ht="15" customHeight="1">
      <c r="A31" s="197" t="s">
        <v>49</v>
      </c>
      <c r="B31" s="198"/>
      <c r="C31" s="80"/>
      <c r="D31" s="27"/>
      <c r="E31" s="202">
        <v>955999982</v>
      </c>
      <c r="F31" s="165">
        <v>1353434608</v>
      </c>
      <c r="G31" s="166">
        <v>1302441767</v>
      </c>
      <c r="H31" s="166">
        <v>180</v>
      </c>
      <c r="I31" s="220">
        <v>4341298</v>
      </c>
      <c r="J31" s="222">
        <v>6645995</v>
      </c>
      <c r="K31" s="222">
        <v>181</v>
      </c>
      <c r="L31" s="223">
        <v>3969302</v>
      </c>
      <c r="M31" s="211"/>
      <c r="N31" s="85"/>
      <c r="O31" s="254" t="s">
        <v>49</v>
      </c>
      <c r="P31" s="37"/>
      <c r="Q31" s="197" t="s">
        <v>49</v>
      </c>
      <c r="R31" s="198"/>
      <c r="S31" s="80"/>
      <c r="T31" s="27"/>
      <c r="U31" s="202">
        <v>1520594</v>
      </c>
      <c r="V31" s="165">
        <v>30676584</v>
      </c>
      <c r="W31" s="166">
        <v>291620</v>
      </c>
      <c r="X31" s="166">
        <v>6753</v>
      </c>
      <c r="Y31" s="220">
        <v>3540335</v>
      </c>
      <c r="Z31" s="222">
        <v>4114564</v>
      </c>
      <c r="AA31" s="222">
        <v>246029</v>
      </c>
      <c r="AB31" s="223">
        <v>-401795219</v>
      </c>
      <c r="AC31" s="211"/>
      <c r="AD31" s="85"/>
      <c r="AE31" s="254" t="s">
        <v>49</v>
      </c>
      <c r="AF31" s="37"/>
    </row>
    <row r="32" spans="1:32" ht="15" customHeight="1">
      <c r="A32" s="197" t="s">
        <v>50</v>
      </c>
      <c r="B32" s="198"/>
      <c r="C32" s="80"/>
      <c r="D32" s="27"/>
      <c r="E32" s="202">
        <v>461833222</v>
      </c>
      <c r="F32" s="165">
        <v>371334817</v>
      </c>
      <c r="G32" s="166">
        <v>265574063</v>
      </c>
      <c r="H32" s="166">
        <v>250</v>
      </c>
      <c r="I32" s="220">
        <v>4580816</v>
      </c>
      <c r="J32" s="222">
        <v>6328412</v>
      </c>
      <c r="K32" s="256">
        <v>0</v>
      </c>
      <c r="L32" s="223">
        <v>6793287</v>
      </c>
      <c r="M32" s="211"/>
      <c r="N32" s="85"/>
      <c r="O32" s="254" t="s">
        <v>50</v>
      </c>
      <c r="P32" s="37"/>
      <c r="Q32" s="197" t="s">
        <v>50</v>
      </c>
      <c r="R32" s="198"/>
      <c r="S32" s="80"/>
      <c r="T32" s="27"/>
      <c r="U32" s="202">
        <v>59739305</v>
      </c>
      <c r="V32" s="165">
        <v>23770854</v>
      </c>
      <c r="W32" s="166">
        <v>392036</v>
      </c>
      <c r="X32" s="166">
        <v>-6753</v>
      </c>
      <c r="Y32" s="220">
        <v>4162548</v>
      </c>
      <c r="Z32" s="222">
        <v>5167314</v>
      </c>
      <c r="AA32" s="222">
        <v>676571</v>
      </c>
      <c r="AB32" s="223">
        <v>84654520</v>
      </c>
      <c r="AC32" s="211"/>
      <c r="AD32" s="85"/>
      <c r="AE32" s="254" t="s">
        <v>50</v>
      </c>
      <c r="AF32" s="37"/>
    </row>
    <row r="33" spans="1:32" ht="8.1" customHeight="1">
      <c r="A33" s="26"/>
      <c r="B33" s="26"/>
      <c r="C33" s="26"/>
      <c r="D33" s="29"/>
      <c r="E33" s="28"/>
      <c r="F33" s="23"/>
      <c r="G33" s="20"/>
      <c r="H33" s="20"/>
      <c r="I33" s="21"/>
      <c r="J33" s="22"/>
      <c r="K33" s="22"/>
      <c r="L33" s="24"/>
      <c r="M33" s="34"/>
      <c r="N33" s="34"/>
      <c r="O33" s="34"/>
      <c r="P33" s="34"/>
      <c r="Q33" s="26"/>
      <c r="R33" s="26"/>
      <c r="S33" s="26"/>
      <c r="T33" s="29"/>
      <c r="U33" s="28"/>
      <c r="V33" s="23"/>
      <c r="W33" s="20"/>
      <c r="X33" s="20"/>
      <c r="Y33" s="21"/>
      <c r="Z33" s="22"/>
      <c r="AA33" s="22"/>
      <c r="AB33" s="24"/>
      <c r="AC33" s="34"/>
      <c r="AD33" s="34"/>
      <c r="AE33" s="34"/>
      <c r="AF33" s="34"/>
    </row>
    <row r="34" spans="1:32" ht="18" customHeight="1">
      <c r="A34" s="108" t="s">
        <v>11</v>
      </c>
      <c r="B34" s="42"/>
      <c r="C34" s="109"/>
      <c r="D34" s="189" t="s">
        <v>1</v>
      </c>
      <c r="E34" s="191">
        <v>4259714677</v>
      </c>
      <c r="F34" s="193">
        <v>3157492072</v>
      </c>
      <c r="G34" s="194">
        <v>2618142383</v>
      </c>
      <c r="H34" s="194">
        <v>1419</v>
      </c>
      <c r="I34" s="248">
        <v>26064927</v>
      </c>
      <c r="J34" s="250">
        <v>40089528</v>
      </c>
      <c r="K34" s="250">
        <v>181</v>
      </c>
      <c r="L34" s="251">
        <v>32711637</v>
      </c>
      <c r="M34" s="246" t="s">
        <v>1</v>
      </c>
      <c r="N34" s="42" t="s">
        <v>11</v>
      </c>
      <c r="O34" s="43"/>
      <c r="P34" s="44"/>
      <c r="Q34" s="108" t="s">
        <v>11</v>
      </c>
      <c r="R34" s="42"/>
      <c r="S34" s="109"/>
      <c r="T34" s="189" t="s">
        <v>1</v>
      </c>
      <c r="U34" s="191">
        <v>170914000</v>
      </c>
      <c r="V34" s="193">
        <v>231125361</v>
      </c>
      <c r="W34" s="194">
        <v>2333058</v>
      </c>
      <c r="X34" s="275">
        <v>0</v>
      </c>
      <c r="Y34" s="248">
        <v>36109578</v>
      </c>
      <c r="Z34" s="250">
        <v>38706713</v>
      </c>
      <c r="AA34" s="250">
        <v>1979725</v>
      </c>
      <c r="AB34" s="251">
        <v>1061536168</v>
      </c>
      <c r="AC34" s="246" t="s">
        <v>1</v>
      </c>
      <c r="AD34" s="42" t="s">
        <v>11</v>
      </c>
      <c r="AE34" s="43"/>
      <c r="AF34" s="44"/>
    </row>
    <row r="35" spans="1:32" ht="15" customHeight="1">
      <c r="A35" s="88" t="s">
        <v>2</v>
      </c>
      <c r="B35" s="131" t="s">
        <v>12</v>
      </c>
      <c r="C35" s="132"/>
      <c r="D35" s="133"/>
      <c r="E35" s="178">
        <v>-404471328</v>
      </c>
      <c r="F35" s="180">
        <v>-691455019</v>
      </c>
      <c r="G35" s="181">
        <v>-683190369</v>
      </c>
      <c r="H35" s="181">
        <v>-70</v>
      </c>
      <c r="I35" s="234">
        <v>-1303645</v>
      </c>
      <c r="J35" s="236">
        <v>355003</v>
      </c>
      <c r="K35" s="236">
        <v>183</v>
      </c>
      <c r="L35" s="237">
        <v>2291768</v>
      </c>
      <c r="M35" s="78" t="s">
        <v>3</v>
      </c>
      <c r="N35" s="38"/>
      <c r="O35" s="38"/>
      <c r="P35" s="112" t="s">
        <v>2</v>
      </c>
      <c r="Q35" s="88" t="s">
        <v>2</v>
      </c>
      <c r="R35" s="131" t="s">
        <v>12</v>
      </c>
      <c r="S35" s="132"/>
      <c r="T35" s="133"/>
      <c r="U35" s="178">
        <v>5369414</v>
      </c>
      <c r="V35" s="180">
        <v>-14719842</v>
      </c>
      <c r="W35" s="181">
        <v>-490085</v>
      </c>
      <c r="X35" s="181">
        <v>-11298</v>
      </c>
      <c r="Y35" s="234">
        <v>243923</v>
      </c>
      <c r="Z35" s="236">
        <v>1191548</v>
      </c>
      <c r="AA35" s="236">
        <v>507119</v>
      </c>
      <c r="AB35" s="237">
        <v>285285024</v>
      </c>
      <c r="AC35" s="78" t="s">
        <v>3</v>
      </c>
      <c r="AD35" s="38"/>
      <c r="AE35" s="38"/>
      <c r="AF35" s="112" t="s">
        <v>2</v>
      </c>
    </row>
    <row r="36" spans="1:32" ht="15" customHeight="1">
      <c r="A36" s="89"/>
      <c r="B36" s="95" t="s">
        <v>13</v>
      </c>
      <c r="C36" s="96"/>
      <c r="D36" s="97"/>
      <c r="E36" s="187">
        <v>-46.7</v>
      </c>
      <c r="F36" s="172">
        <v>-65.1</v>
      </c>
      <c r="G36" s="185">
        <v>-72</v>
      </c>
      <c r="H36" s="185">
        <v>-21.9</v>
      </c>
      <c r="I36" s="243">
        <v>-22.2</v>
      </c>
      <c r="J36" s="226">
        <v>5.9</v>
      </c>
      <c r="K36" s="245">
        <v>0</v>
      </c>
      <c r="L36" s="241">
        <v>50.9</v>
      </c>
      <c r="M36" s="36" t="s">
        <v>4</v>
      </c>
      <c r="N36" s="39"/>
      <c r="O36" s="39"/>
      <c r="P36" s="123"/>
      <c r="Q36" s="89"/>
      <c r="R36" s="95" t="s">
        <v>13</v>
      </c>
      <c r="S36" s="96"/>
      <c r="T36" s="97"/>
      <c r="U36" s="187">
        <v>9.9</v>
      </c>
      <c r="V36" s="172">
        <v>-38.2</v>
      </c>
      <c r="W36" s="185">
        <v>-55.6</v>
      </c>
      <c r="X36" s="185" t="s">
        <v>8</v>
      </c>
      <c r="Y36" s="243">
        <v>6.2</v>
      </c>
      <c r="Z36" s="226">
        <v>30</v>
      </c>
      <c r="AA36" s="226">
        <v>299.3</v>
      </c>
      <c r="AB36" s="241" t="s">
        <v>8</v>
      </c>
      <c r="AC36" s="36" t="s">
        <v>4</v>
      </c>
      <c r="AD36" s="39"/>
      <c r="AE36" s="39"/>
      <c r="AF36" s="123"/>
    </row>
    <row r="37" spans="1:32" ht="12.95" customHeight="1">
      <c r="A37" s="90"/>
      <c r="B37" s="76"/>
      <c r="C37" s="77"/>
      <c r="D37" s="82"/>
      <c r="E37" s="45"/>
      <c r="F37" s="46"/>
      <c r="G37" s="47"/>
      <c r="H37" s="47"/>
      <c r="I37" s="48"/>
      <c r="J37" s="49"/>
      <c r="K37" s="49"/>
      <c r="L37" s="51"/>
      <c r="M37" s="84"/>
      <c r="N37" s="40"/>
      <c r="O37" s="40"/>
      <c r="P37" s="124"/>
      <c r="Q37" s="90"/>
      <c r="R37" s="76"/>
      <c r="S37" s="77"/>
      <c r="T37" s="82"/>
      <c r="U37" s="45"/>
      <c r="V37" s="46"/>
      <c r="W37" s="47"/>
      <c r="X37" s="47"/>
      <c r="Y37" s="48"/>
      <c r="Z37" s="49"/>
      <c r="AA37" s="49"/>
      <c r="AB37" s="51"/>
      <c r="AC37" s="84"/>
      <c r="AD37" s="40"/>
      <c r="AE37" s="40"/>
      <c r="AF37" s="124"/>
    </row>
    <row r="38" spans="1:32" ht="15" customHeight="1">
      <c r="A38" s="88" t="s">
        <v>5</v>
      </c>
      <c r="B38" s="95" t="s">
        <v>12</v>
      </c>
      <c r="C38" s="96"/>
      <c r="D38" s="97"/>
      <c r="E38" s="178">
        <v>527802253</v>
      </c>
      <c r="F38" s="180">
        <v>344144038</v>
      </c>
      <c r="G38" s="181">
        <v>437919335</v>
      </c>
      <c r="H38" s="181">
        <v>-3867</v>
      </c>
      <c r="I38" s="234">
        <v>-1359761</v>
      </c>
      <c r="J38" s="236">
        <v>607878</v>
      </c>
      <c r="K38" s="236">
        <v>3</v>
      </c>
      <c r="L38" s="237">
        <v>274628</v>
      </c>
      <c r="M38" s="36" t="s">
        <v>3</v>
      </c>
      <c r="N38" s="38"/>
      <c r="O38" s="38"/>
      <c r="P38" s="112" t="s">
        <v>5</v>
      </c>
      <c r="Q38" s="88" t="s">
        <v>5</v>
      </c>
      <c r="R38" s="95" t="s">
        <v>12</v>
      </c>
      <c r="S38" s="96"/>
      <c r="T38" s="97"/>
      <c r="U38" s="178">
        <v>7528851</v>
      </c>
      <c r="V38" s="180">
        <v>-106395474</v>
      </c>
      <c r="W38" s="181">
        <v>46733</v>
      </c>
      <c r="X38" s="181">
        <v>-4545</v>
      </c>
      <c r="Y38" s="234">
        <v>5530256</v>
      </c>
      <c r="Z38" s="236">
        <v>-3212340</v>
      </c>
      <c r="AA38" s="236">
        <v>845637</v>
      </c>
      <c r="AB38" s="237">
        <v>186024918</v>
      </c>
      <c r="AC38" s="36" t="s">
        <v>3</v>
      </c>
      <c r="AD38" s="38"/>
      <c r="AE38" s="38"/>
      <c r="AF38" s="112" t="s">
        <v>5</v>
      </c>
    </row>
    <row r="39" spans="1:32" ht="15" customHeight="1">
      <c r="A39" s="89"/>
      <c r="B39" s="95" t="s">
        <v>13</v>
      </c>
      <c r="C39" s="96"/>
      <c r="D39" s="97"/>
      <c r="E39" s="183">
        <v>14.1</v>
      </c>
      <c r="F39" s="172">
        <v>12.2</v>
      </c>
      <c r="G39" s="185">
        <v>20.1</v>
      </c>
      <c r="H39" s="185">
        <v>-73.2</v>
      </c>
      <c r="I39" s="239">
        <v>-5</v>
      </c>
      <c r="J39" s="226">
        <v>1.5</v>
      </c>
      <c r="K39" s="226">
        <v>1.7</v>
      </c>
      <c r="L39" s="241">
        <v>0.8</v>
      </c>
      <c r="M39" s="36" t="s">
        <v>4</v>
      </c>
      <c r="N39" s="39"/>
      <c r="O39" s="39"/>
      <c r="P39" s="121"/>
      <c r="Q39" s="89"/>
      <c r="R39" s="95" t="s">
        <v>13</v>
      </c>
      <c r="S39" s="96"/>
      <c r="T39" s="97"/>
      <c r="U39" s="183">
        <v>4.6</v>
      </c>
      <c r="V39" s="172">
        <v>-31.5</v>
      </c>
      <c r="W39" s="185">
        <v>2</v>
      </c>
      <c r="X39" s="274">
        <v>0</v>
      </c>
      <c r="Y39" s="239">
        <v>18.1</v>
      </c>
      <c r="Z39" s="226">
        <v>-7.7</v>
      </c>
      <c r="AA39" s="226">
        <v>74.6</v>
      </c>
      <c r="AB39" s="241">
        <v>21.2</v>
      </c>
      <c r="AC39" s="36" t="s">
        <v>4</v>
      </c>
      <c r="AD39" s="39"/>
      <c r="AE39" s="39"/>
      <c r="AF39" s="121"/>
    </row>
    <row r="40" spans="1:32" ht="12.95" customHeight="1">
      <c r="A40" s="90"/>
      <c r="B40" s="76"/>
      <c r="C40" s="77"/>
      <c r="D40" s="176" t="s">
        <v>1</v>
      </c>
      <c r="E40" s="45"/>
      <c r="F40" s="46"/>
      <c r="G40" s="47"/>
      <c r="H40" s="47"/>
      <c r="I40" s="48"/>
      <c r="J40" s="49"/>
      <c r="K40" s="49"/>
      <c r="L40" s="51"/>
      <c r="M40" s="232" t="s">
        <v>1</v>
      </c>
      <c r="N40" s="40"/>
      <c r="O40" s="40"/>
      <c r="P40" s="122"/>
      <c r="Q40" s="90"/>
      <c r="R40" s="76"/>
      <c r="S40" s="77"/>
      <c r="T40" s="176" t="s">
        <v>1</v>
      </c>
      <c r="U40" s="45"/>
      <c r="V40" s="46"/>
      <c r="W40" s="47"/>
      <c r="X40" s="47"/>
      <c r="Y40" s="48"/>
      <c r="Z40" s="49"/>
      <c r="AA40" s="49"/>
      <c r="AB40" s="51"/>
      <c r="AC40" s="232" t="s">
        <v>1</v>
      </c>
      <c r="AD40" s="40"/>
      <c r="AE40" s="40"/>
      <c r="AF40" s="122"/>
    </row>
    <row r="41" spans="1:32" ht="5.1" customHeight="1">
      <c r="A41" s="88" t="s">
        <v>32</v>
      </c>
      <c r="B41" s="98" t="s">
        <v>15</v>
      </c>
      <c r="C41" s="99"/>
      <c r="D41" s="100"/>
      <c r="E41" s="62"/>
      <c r="F41" s="63"/>
      <c r="G41" s="64"/>
      <c r="H41" s="64"/>
      <c r="I41" s="65"/>
      <c r="J41" s="66"/>
      <c r="K41" s="66"/>
      <c r="L41" s="67"/>
      <c r="M41" s="136" t="s">
        <v>10</v>
      </c>
      <c r="N41" s="137"/>
      <c r="O41" s="138"/>
      <c r="P41" s="112" t="s">
        <v>32</v>
      </c>
      <c r="Q41" s="88" t="s">
        <v>32</v>
      </c>
      <c r="R41" s="98" t="s">
        <v>15</v>
      </c>
      <c r="S41" s="99"/>
      <c r="T41" s="150"/>
      <c r="U41" s="62"/>
      <c r="V41" s="63"/>
      <c r="W41" s="64"/>
      <c r="X41" s="64"/>
      <c r="Y41" s="65"/>
      <c r="Z41" s="66"/>
      <c r="AA41" s="66"/>
      <c r="AB41" s="67"/>
      <c r="AC41" s="136" t="s">
        <v>10</v>
      </c>
      <c r="AD41" s="137"/>
      <c r="AE41" s="138"/>
      <c r="AF41" s="112" t="s">
        <v>32</v>
      </c>
    </row>
    <row r="42" spans="1:32" ht="15" customHeight="1">
      <c r="A42" s="91"/>
      <c r="B42" s="101"/>
      <c r="C42"/>
      <c r="D42" s="102"/>
      <c r="E42" s="163">
        <v>0</v>
      </c>
      <c r="F42" s="165">
        <v>4491651130</v>
      </c>
      <c r="G42" s="166">
        <v>3589001928</v>
      </c>
      <c r="H42" s="166">
        <v>1</v>
      </c>
      <c r="I42" s="220">
        <v>41907548</v>
      </c>
      <c r="J42" s="222">
        <v>104045497</v>
      </c>
      <c r="K42" s="222">
        <v>180</v>
      </c>
      <c r="L42" s="223">
        <v>52182404</v>
      </c>
      <c r="M42" s="139"/>
      <c r="N42" s="140"/>
      <c r="O42" s="141"/>
      <c r="P42" s="113"/>
      <c r="Q42" s="156"/>
      <c r="R42" s="151"/>
      <c r="S42" s="39"/>
      <c r="T42" s="152"/>
      <c r="U42" s="202">
        <v>295900563</v>
      </c>
      <c r="V42" s="165">
        <v>356557795</v>
      </c>
      <c r="W42" s="166">
        <v>7213411</v>
      </c>
      <c r="X42" s="166">
        <v>2</v>
      </c>
      <c r="Y42" s="220">
        <v>44841801</v>
      </c>
      <c r="Z42" s="285">
        <v>0</v>
      </c>
      <c r="AA42" s="285">
        <v>0</v>
      </c>
      <c r="AB42" s="286">
        <v>0</v>
      </c>
      <c r="AC42" s="139"/>
      <c r="AD42" s="140"/>
      <c r="AE42" s="141"/>
      <c r="AF42" s="113"/>
    </row>
    <row r="43" spans="1:32" ht="15" customHeight="1">
      <c r="A43" s="91"/>
      <c r="B43" s="101"/>
      <c r="C43"/>
      <c r="D43" s="102"/>
      <c r="E43" s="169">
        <v>0</v>
      </c>
      <c r="F43" s="172">
        <v>70.3</v>
      </c>
      <c r="G43" s="172">
        <v>72.9</v>
      </c>
      <c r="H43" s="172">
        <v>141761</v>
      </c>
      <c r="I43" s="226">
        <v>62.2</v>
      </c>
      <c r="J43" s="226">
        <v>38.5</v>
      </c>
      <c r="K43" s="226">
        <v>100.8</v>
      </c>
      <c r="L43" s="231">
        <v>62.7</v>
      </c>
      <c r="M43" s="139"/>
      <c r="N43" s="140"/>
      <c r="O43" s="141"/>
      <c r="P43" s="113"/>
      <c r="Q43" s="156"/>
      <c r="R43" s="151"/>
      <c r="S43" s="39"/>
      <c r="T43" s="152"/>
      <c r="U43" s="270">
        <v>57.8</v>
      </c>
      <c r="V43" s="172">
        <v>64.8</v>
      </c>
      <c r="W43" s="172">
        <v>32.3</v>
      </c>
      <c r="X43" s="273">
        <v>0</v>
      </c>
      <c r="Y43" s="226">
        <v>80.5</v>
      </c>
      <c r="Z43" s="245">
        <v>0</v>
      </c>
      <c r="AA43" s="245">
        <v>0</v>
      </c>
      <c r="AB43" s="291">
        <v>0</v>
      </c>
      <c r="AC43" s="139"/>
      <c r="AD43" s="140"/>
      <c r="AE43" s="141"/>
      <c r="AF43" s="113"/>
    </row>
    <row r="44" spans="1:32" ht="5.1" customHeight="1" thickBot="1">
      <c r="A44" s="92"/>
      <c r="B44" s="103"/>
      <c r="C44" s="104"/>
      <c r="D44" s="105"/>
      <c r="E44" s="32"/>
      <c r="F44" s="9"/>
      <c r="G44" s="9"/>
      <c r="H44" s="25"/>
      <c r="I44" s="16"/>
      <c r="J44" s="14"/>
      <c r="K44" s="14"/>
      <c r="L44" s="11"/>
      <c r="M44" s="142"/>
      <c r="N44" s="143"/>
      <c r="O44" s="144"/>
      <c r="P44" s="114"/>
      <c r="Q44" s="157"/>
      <c r="R44" s="153"/>
      <c r="S44" s="154"/>
      <c r="T44" s="155"/>
      <c r="U44" s="32"/>
      <c r="V44" s="9"/>
      <c r="W44" s="9"/>
      <c r="X44" s="25"/>
      <c r="Y44" s="16"/>
      <c r="Z44" s="14"/>
      <c r="AA44" s="14"/>
      <c r="AB44" s="11"/>
      <c r="AC44" s="142"/>
      <c r="AD44" s="143"/>
      <c r="AE44" s="144"/>
      <c r="AF44" s="114"/>
    </row>
    <row r="45" spans="1:32" s="2" customFormat="1" ht="65.1" customHeight="1">
      <c r="A45" s="127" t="str">
        <f>SUBSTITUTE(A47&amp;C47,CHAR(10),CHAR(10)&amp;"　　　　　  ")&amp;CHAR(10)&amp;SUBSTITUTE(A48&amp;B48,CHAR(10),CHAR(10)&amp;"   　　")</f>
        <v>Explanation：1.The figures of Fuchien Province have been included since 2017.
　　　　　  2.Figures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
   　　3.Please refer to introductory notes 4.</v>
      </c>
      <c r="B45" s="127"/>
      <c r="C45" s="127"/>
      <c r="D45" s="127"/>
      <c r="E45" s="128"/>
      <c r="F45" s="128"/>
      <c r="G45" s="128"/>
      <c r="H45" s="128"/>
      <c r="I45" s="134"/>
      <c r="J45" s="135"/>
      <c r="K45" s="135"/>
      <c r="L45" s="135"/>
      <c r="M45" s="135"/>
      <c r="N45" s="135"/>
      <c r="O45" s="135"/>
      <c r="P45" s="135"/>
      <c r="Q45" s="149"/>
      <c r="R45" s="149"/>
      <c r="S45" s="149"/>
      <c r="T45" s="149"/>
      <c r="U45" s="128"/>
      <c r="V45" s="128"/>
      <c r="W45" s="128"/>
      <c r="X45" s="128"/>
      <c r="Y45" s="134"/>
      <c r="Z45" s="135"/>
      <c r="AA45" s="135"/>
      <c r="AB45" s="135"/>
      <c r="AC45" s="135"/>
      <c r="AD45" s="135"/>
      <c r="AE45" s="135"/>
      <c r="AF45" s="135"/>
    </row>
    <row r="46" spans="1:32" s="2" customFormat="1" ht="12"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row>
    <row r="47" spans="1:3" hidden="1">
      <c r="A47" s="160" t="s">
        <v>0</v>
      </c>
      <c r="C47" s="161" t="s">
        <v>35</v>
      </c>
    </row>
    <row r="48" spans="1:2" hidden="1">
      <c r="A48" s="160" t="s">
        <v>36</v>
      </c>
      <c r="B48" s="161" t="s">
        <v>37</v>
      </c>
    </row>
    <row r="50" ht="15" customHeight="1"/>
  </sheetData>
  <mergeCells count="101">
    <mergeCell ref="Q45:X45"/>
    <mergeCell ref="Y45:AF45"/>
    <mergeCell ref="AF38:AF40"/>
    <mergeCell ref="R38:T38"/>
    <mergeCell ref="R39:T39"/>
    <mergeCell ref="AC41:AE44"/>
    <mergeCell ref="AF41:AF44"/>
    <mergeCell ref="R41:T44"/>
    <mergeCell ref="Q38:Q40"/>
    <mergeCell ref="Q41:Q44"/>
    <mergeCell ref="AA3:AA4"/>
    <mergeCell ref="Q17:R17"/>
    <mergeCell ref="AF35:AF37"/>
    <mergeCell ref="R35:T35"/>
    <mergeCell ref="R36:T36"/>
    <mergeCell ref="Q35:Q37"/>
    <mergeCell ref="Z3:Z4"/>
    <mergeCell ref="Q1:X1"/>
    <mergeCell ref="Y1:AF1"/>
    <mergeCell ref="W2:X2"/>
    <mergeCell ref="AC2:AF2"/>
    <mergeCell ref="Q34:S34"/>
    <mergeCell ref="AC6:AE6"/>
    <mergeCell ref="Q3:T4"/>
    <mergeCell ref="AC3:AF4"/>
    <mergeCell ref="U3:X3"/>
    <mergeCell ref="AB3:AB4"/>
    <mergeCell ref="A1:H1"/>
    <mergeCell ref="G2:H2"/>
    <mergeCell ref="M2:P2"/>
    <mergeCell ref="A45:H45"/>
    <mergeCell ref="A3:D4"/>
    <mergeCell ref="B35:D35"/>
    <mergeCell ref="B36:D36"/>
    <mergeCell ref="I45:P45"/>
    <mergeCell ref="I1:P1"/>
    <mergeCell ref="M41:O44"/>
    <mergeCell ref="P41:P44"/>
    <mergeCell ref="M6:O6"/>
    <mergeCell ref="I3:L3"/>
    <mergeCell ref="M3:P4"/>
    <mergeCell ref="P38:P40"/>
    <mergeCell ref="P35:P37"/>
    <mergeCell ref="A35:A37"/>
    <mergeCell ref="A38:A40"/>
    <mergeCell ref="A41:A44"/>
    <mergeCell ref="F3:H3"/>
    <mergeCell ref="B38:D38"/>
    <mergeCell ref="B39:D39"/>
    <mergeCell ref="B41:D44"/>
    <mergeCell ref="E3:E4"/>
    <mergeCell ref="A34:C34"/>
    <mergeCell ref="A17:B17"/>
    <mergeCell ref="A18:B18"/>
    <mergeCell ref="Q18:R18"/>
    <mergeCell ref="A19:B19"/>
    <mergeCell ref="Q19:R19"/>
    <mergeCell ref="A20:B20"/>
    <mergeCell ref="Q20:R20"/>
    <mergeCell ref="A21:B21"/>
    <mergeCell ref="Q21:R21"/>
    <mergeCell ref="A22:B22"/>
    <mergeCell ref="Q22:R22"/>
    <mergeCell ref="A23:B23"/>
    <mergeCell ref="Q23:R23"/>
    <mergeCell ref="A24:B24"/>
    <mergeCell ref="Q24:R24"/>
    <mergeCell ref="A25:B25"/>
    <mergeCell ref="Q25:R25"/>
    <mergeCell ref="A26:B26"/>
    <mergeCell ref="Q26:R26"/>
    <mergeCell ref="A27:B27"/>
    <mergeCell ref="Q27:R27"/>
    <mergeCell ref="A28:B28"/>
    <mergeCell ref="Q28:R28"/>
    <mergeCell ref="A29:B29"/>
    <mergeCell ref="Q29:R29"/>
    <mergeCell ref="A30:B30"/>
    <mergeCell ref="Q30:R30"/>
    <mergeCell ref="A31:B31"/>
    <mergeCell ref="Q31:R31"/>
    <mergeCell ref="A32:B32"/>
    <mergeCell ref="Q32:R32"/>
    <mergeCell ref="M7:O7"/>
    <mergeCell ref="AC7:AE7"/>
    <mergeCell ref="M8:O8"/>
    <mergeCell ref="AC8:AE8"/>
    <mergeCell ref="M9:O9"/>
    <mergeCell ref="AC9:AE9"/>
    <mergeCell ref="M10:O10"/>
    <mergeCell ref="AC10:AE10"/>
    <mergeCell ref="M11:O11"/>
    <mergeCell ref="AC11:AE11"/>
    <mergeCell ref="M12:O12"/>
    <mergeCell ref="AC12:AE12"/>
    <mergeCell ref="M13:O13"/>
    <mergeCell ref="AC13:AE13"/>
    <mergeCell ref="M14:O14"/>
    <mergeCell ref="AC14:AE14"/>
    <mergeCell ref="M15:O15"/>
    <mergeCell ref="AC15:AE15"/>
  </mergeCells>
  <printOptions horizontalCentered="1"/>
  <pageMargins left="0.78740157480314965" right="0.78740157480314965" top="0.59055118110236227" bottom="1.1811023622047245"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2024-09-13T00:22:32Z</dcterms:modified>
  <cp:lastPrinted>2024-09-13T00:21:00Z</cp:lastPrinted>
</cp:coreProperties>
</file>

<file path=docProps/custom.xml><?xml version="1.0" encoding="utf-8"?>
<Properties xmlns:vt="http://schemas.openxmlformats.org/officeDocument/2006/docPropsVTypes" xmlns="http://schemas.openxmlformats.org/officeDocument/2006/custom-properties"/>
</file>