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2)" sheetId="2" r:id="rId2"/>
  </sheets>
  <calcPr fullPrecision="1" calcMode="auto" calcId="125725"/>
</workbook>
</file>

<file path=xl/sharedStrings.xml><?xml version="1.0" encoding="utf-8"?>
<sst xmlns="http://schemas.openxmlformats.org/spreadsheetml/2006/main" uniqueCount="61">
  <si>
    <t>National Treasury</t>
  </si>
  <si>
    <t>#pt1</t>
  </si>
  <si>
    <t>Table 1-4.  Revenues of Local Treasury (Current Month)－by Treasury &amp; Source (Cont.1)</t>
  </si>
  <si>
    <t>Treasury</t>
  </si>
  <si>
    <t>Unit：NT$ 1,000</t>
  </si>
  <si>
    <t>Table 1-4.  Revenues of Local Treasury (Current Month)－by Treasury &amp; Source</t>
  </si>
  <si>
    <t>Table 1-4.  Revenues of Local Treasury (Current Month)－by Treasury &amp; Source (Cont.1 End)</t>
  </si>
  <si>
    <t>Taiwan Province
Township &amp; Municipality of 
Aboriginal district Treasuries</t>
  </si>
  <si>
    <t>　New Taipei City</t>
  </si>
  <si>
    <t>July 2026</t>
  </si>
  <si>
    <t>　Taoyuan City</t>
  </si>
  <si>
    <t>　Taichung City</t>
  </si>
  <si>
    <t>　Kaohsiung City</t>
  </si>
  <si>
    <t>Grand Total</t>
  </si>
  <si>
    <t>Special Budget</t>
  </si>
  <si>
    <t>Total</t>
  </si>
  <si>
    <t>Autonomy Tax</t>
  </si>
  <si>
    <t>Others</t>
  </si>
  <si>
    <t>Project Beneficiary 
Surtax Revenues</t>
  </si>
  <si>
    <t>Revenues 
from Taxes</t>
  </si>
  <si>
    <t>Revenues from 
Fines &amp; Indemnities</t>
  </si>
  <si>
    <t>Revenues from 
Trust Management</t>
  </si>
  <si>
    <t>Revenues from 
Public Properties</t>
  </si>
  <si>
    <t>Revenues from 
Donations &amp; Gifts</t>
  </si>
  <si>
    <t>Revenues from Fees</t>
  </si>
  <si>
    <t>Revenues from Surplus 
of Public Enterprises</t>
  </si>
  <si>
    <t>Revenues from
Aid and Assistance</t>
  </si>
  <si>
    <t>Table 1-4.  Revenues of Local Treasury (Current Month)－by Treasury &amp; Source (Cont.2)</t>
  </si>
  <si>
    <t>Table 1-4.  Revenues of Local Treasury (Current Month)－by Treasury &amp; Source (Cont.3 End)</t>
  </si>
  <si>
    <t>Fuchien Province 
County Treasuries</t>
  </si>
  <si>
    <t>Budget of
Previous Years</t>
  </si>
  <si>
    <t>Current Year Budget</t>
  </si>
  <si>
    <t>Extra-budget
(1)</t>
  </si>
  <si>
    <t>Explanation：</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</si>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</sst>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 numFmtId="175" formatCode="-#,###,###,##0 "/>
  </numFmts>
  <fonts count="3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9"/>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0"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1"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9"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9"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1" fillId="2" borderId="10" xfId="0" applyAlignment="1" applyBorder="1" applyFont="1" applyNumberFormat="1" applyFill="1" applyProtection="1">
      <alignment horizontal="right" vertical="center"/>
    </xf>
    <xf xxid="85" numFmtId="0" fontId="11" fillId="2" borderId="11" xfId="0" applyAlignment="1" applyBorder="1" applyFont="1" applyNumberFormat="1" applyFill="1" applyProtection="1">
      <alignment horizontal="right" vertical="center"/>
    </xf>
    <xf xxid="86" numFmtId="0" fontId="10" fillId="2" borderId="11" xfId="0" applyAlignment="1" applyBorder="1" applyFont="1" applyNumberFormat="1" applyFill="1" applyProtection="1">
      <alignment horizontal="right" vertical="center"/>
    </xf>
    <xf xxid="87" numFmtId="0" fontId="9" fillId="2" borderId="18" xfId="0" applyAlignment="1" applyBorder="1" applyFont="1" applyNumberFormat="1" applyFill="1" applyProtection="1">
      <alignment horizontal="right" vertical="center"/>
    </xf>
    <xf xxid="88" numFmtId="0" fontId="11" fillId="2" borderId="18" xfId="0" applyAlignment="1" applyBorder="1" applyFont="1" applyNumberFormat="1" applyFill="1" applyProtection="1">
      <alignment horizontal="right" vertical="center"/>
    </xf>
    <xf xxid="89" numFmtId="0" fontId="10" fillId="2" borderId="21" xfId="0" applyAlignment="1" applyBorder="1" applyFont="1" applyNumberFormat="1" applyFill="1" applyProtection="1">
      <alignment horizontal="right" vertical="center"/>
    </xf>
    <xf xxid="90" numFmtId="0" fontId="9" fillId="2" borderId="0" xfId="0" applyAlignment="1" applyBorder="1" applyFont="1" applyNumberFormat="1" applyFill="1" applyProtection="1">
      <alignment horizontal="left" vertical="center" indent="1"/>
    </xf>
    <xf xxid="91" numFmtId="0" fontId="10" fillId="2" borderId="0" xfId="0" applyAlignment="1" applyBorder="1" applyFont="1" applyNumberFormat="1" applyFill="1" applyProtection="1">
      <alignment horizontal="left" vertical="center" indent="1"/>
    </xf>
    <xf xxid="92" numFmtId="0" fontId="1" fillId="2" borderId="0" xfId="0" applyAlignment="1" applyBorder="1" applyFont="1" applyNumberFormat="1" applyFill="1" applyProtection="1">
      <alignment horizontal="right"/>
    </xf>
    <xf xxid="93" numFmtId="0" fontId="1" fillId="2" borderId="12" xfId="0" applyAlignment="1" applyBorder="1" applyFont="1" applyNumberFormat="1" applyFill="1" applyProtection="1">
      <alignment horizontal="right"/>
    </xf>
    <xf xxid="94" numFmtId="0" fontId="1" fillId="2" borderId="22" xfId="0" applyAlignment="1" applyBorder="1" applyFont="1" applyNumberFormat="1" applyFill="1" applyProtection="1">
      <alignment horizontal="center" vertical="center"/>
    </xf>
    <xf xxid="95" numFmtId="0" fontId="11" fillId="2" borderId="10" xfId="0" applyAlignment="1" applyBorder="1" applyFont="1" applyNumberFormat="1" applyFill="1" applyProtection="1">
      <alignment horizontal="right" vertical="center" shrinkToFit="1"/>
    </xf>
    <xf xxid="96" numFmtId="0" fontId="11" fillId="2" borderId="11" xfId="0" applyAlignment="1" applyBorder="1" applyFont="1" applyNumberFormat="1" applyFill="1" applyProtection="1">
      <alignment horizontal="right" vertical="center" shrinkToFit="1"/>
    </xf>
    <xf xxid="97" numFmtId="0" fontId="1" fillId="2" borderId="23" xfId="0" applyAlignment="1" applyBorder="1" applyFont="1" applyNumberFormat="1" applyFill="1" applyProtection="1">
      <alignment horizontal="center" vertical="center"/>
    </xf>
    <xf xxid="98" numFmtId="0" fontId="1" fillId="2" borderId="22" xfId="0" applyAlignment="1" applyBorder="1" applyFont="1" applyNumberFormat="1" applyFill="1" applyProtection="1">
      <alignment vertical="center"/>
    </xf>
    <xf xxid="99" numFmtId="0" fontId="1" fillId="2" borderId="24" xfId="0" applyAlignment="1" applyBorder="1" applyFont="1" applyNumberFormat="1" applyFill="1" applyProtection="1">
      <alignment horizontal="center" vertical="center"/>
    </xf>
    <xf xxid="100" numFmtId="0" fontId="1" fillId="2" borderId="25" xfId="0" applyAlignment="1" applyBorder="1" applyFont="1" applyNumberFormat="1" applyFill="1" applyProtection="1">
      <alignment horizontal="center" vertical="center" wrapText="1"/>
    </xf>
    <xf xxid="101" numFmtId="0" fontId="1" fillId="2" borderId="15" xfId="0" applyAlignment="1" applyBorder="1" applyFont="1" applyNumberFormat="1" applyFill="1" applyProtection="1">
      <alignment horizontal="center" vertical="center" wrapText="1"/>
    </xf>
    <xf xxid="102" numFmtId="0" fontId="1" fillId="2" borderId="26" xfId="0" applyAlignment="1" applyBorder="1" applyFont="1" applyNumberFormat="1" applyFill="1" applyProtection="1">
      <alignment horizontal="center" vertical="center"/>
    </xf>
    <xf xxid="103" numFmtId="0" fontId="1" fillId="2" borderId="27" xfId="0" applyAlignment="1" applyBorder="1" applyFont="1" applyNumberFormat="1" applyFill="1" applyProtection="1">
      <alignment horizontal="center" vertical="center"/>
    </xf>
    <xf xxid="104" numFmtId="0" fontId="1" fillId="2" borderId="28" xfId="0" applyAlignment="1" applyBorder="1" applyFont="1" applyNumberFormat="1" applyFill="1" applyProtection="1">
      <alignment horizontal="center" vertical="center"/>
    </xf>
    <xf xxid="105" numFmtId="0" fontId="1" fillId="2" borderId="29" xfId="0" applyAlignment="1" applyBorder="1" applyFont="1" applyNumberFormat="1" applyFill="1" applyProtection="1">
      <alignment horizontal="center" vertical="center" wrapText="1"/>
    </xf>
    <xf xxid="106" numFmtId="0" fontId="1" fillId="2" borderId="13" xfId="0" applyAlignment="1" applyBorder="1" applyFont="1" applyNumberFormat="1" applyFill="1" applyProtection="1">
      <alignment horizontal="center" vertical="center" wrapText="1"/>
    </xf>
    <xf xxid="107" numFmtId="0" fontId="1" fillId="2" borderId="30" xfId="0" applyAlignment="1" applyBorder="1" applyFont="1" applyNumberFormat="1" applyFill="1" applyProtection="1">
      <alignment horizontal="center" vertical="center" wrapText="1"/>
    </xf>
    <xf xxid="108" numFmtId="0" fontId="1" fillId="2" borderId="17" xfId="0" applyAlignment="1" applyBorder="1" applyFont="1" applyNumberFormat="1" applyFill="1" applyProtection="1">
      <alignment horizontal="center" vertical="center" wrapText="1"/>
    </xf>
    <xf xxid="109" numFmtId="0" fontId="1" fillId="2" borderId="13" xfId="0" applyAlignment="1" applyBorder="1" applyFont="1" applyNumberFormat="1" applyFill="1" applyProtection="1">
      <alignment horizontal="center" vertical="center"/>
    </xf>
    <xf xxid="110" numFmtId="0" fontId="13" fillId="2" borderId="19" xfId="0" applyAlignment="1" applyBorder="1" applyFont="1" applyNumberFormat="1" applyFill="1" applyProtection="1">
      <alignment vertical="top" wrapText="1"/>
    </xf>
    <xf xxid="111" numFmtId="0" fontId="0" fillId="2" borderId="19" xfId="0" applyAlignment="1" applyBorder="1" applyFont="1" applyNumberFormat="1" applyFill="1" applyProtection="1">
      <alignment vertical="top" wrapText="1"/>
    </xf>
    <xf xxid="112" numFmtId="0" fontId="0" fillId="2" borderId="0" xfId="0" applyAlignment="1" applyBorder="1" applyFont="1" applyNumberFormat="1" applyFill="1" applyProtection="1">
      <alignment horizontal="center" vertical="center"/>
    </xf>
    <xf xxid="113" numFmtId="0" fontId="7" fillId="2" borderId="0" xfId="0" applyAlignment="1" applyBorder="1" applyFont="1" applyNumberFormat="1" applyFill="1" applyProtection="1">
      <alignment horizontal="center"/>
    </xf>
    <xf xxid="114" numFmtId="0" fontId="13" fillId="2" borderId="19" xfId="0" applyAlignment="1" applyBorder="1" applyFont="1" applyNumberFormat="1" applyFill="1" applyProtection="1">
      <alignment horizontal="left" vertical="top" wrapText="1"/>
    </xf>
    <xf xxid="115" numFmtId="0" fontId="0" fillId="2" borderId="19" xfId="0" applyAlignment="1" applyBorder="1" applyFont="1" applyNumberFormat="1" applyFill="1" applyProtection="1">
      <alignment horizontal="left" vertical="top" wrapText="1"/>
    </xf>
    <xf xxid="116" numFmtId="0" fontId="1" fillId="2" borderId="31" xfId="0" applyAlignment="1" applyBorder="1" applyFont="1" applyNumberFormat="1" applyFill="1" applyProtection="1">
      <alignment horizontal="center" vertical="center" wrapText="1"/>
    </xf>
    <xf xxid="117" numFmtId="0" fontId="1" fillId="2" borderId="11" xfId="0" applyAlignment="1" applyBorder="1" applyFont="1" applyNumberFormat="1" applyFill="1" applyProtection="1">
      <alignment horizontal="center" vertical="center" wrapText="1"/>
    </xf>
    <xf xxid="118" numFmtId="0" fontId="1" fillId="2" borderId="14" xfId="0" applyAlignment="1" applyBorder="1" applyFont="1" applyNumberFormat="1" applyFill="1" applyProtection="1">
      <alignment horizontal="center" vertical="center" wrapText="1"/>
    </xf>
    <xf xxid="119" numFmtId="0" fontId="1" fillId="2" borderId="21" xfId="0" applyAlignment="1" applyBorder="1" applyFont="1" applyNumberFormat="1" applyFill="1" applyProtection="1">
      <alignment horizontal="center" vertical="center" wrapText="1"/>
    </xf>
    <xf xxid="120" numFmtId="0" fontId="13" fillId="2" borderId="0" xfId="0" applyAlignment="1" applyBorder="1" applyFont="1" applyNumberFormat="1" applyFill="1" applyProtection="1">
      <alignment horizontal="left" vertical="top" indent="2"/>
    </xf>
    <xf xxid="121" numFmtId="0" fontId="1" fillId="2" borderId="19" xfId="0" applyAlignment="1" applyBorder="1" applyFont="1" applyNumberFormat="1" applyFill="1" applyProtection="1">
      <alignment horizontal="center" vertical="center" wrapText="1"/>
    </xf>
    <xf xxid="122" numFmtId="0" fontId="1" fillId="2" borderId="0" xfId="0" applyAlignment="1" applyBorder="1" applyFont="1" applyNumberFormat="1" applyFill="1" applyProtection="1">
      <alignment horizontal="center" vertical="center" wrapText="1"/>
    </xf>
    <xf xxid="123" numFmtId="0" fontId="1" fillId="2" borderId="12" xfId="0" applyAlignment="1" applyBorder="1" applyFont="1" applyNumberFormat="1" applyFill="1" applyProtection="1">
      <alignment horizontal="center" vertical="center" wrapText="1"/>
    </xf>
    <xf xxid="124" numFmtId="0" fontId="1" fillId="2" borderId="32" xfId="0" applyAlignment="1" applyBorder="1" applyFont="1" applyNumberFormat="1" applyFill="1" applyProtection="1">
      <alignment horizontal="center" vertical="center"/>
    </xf>
    <xf xxid="125" numFmtId="0" fontId="1" fillId="2" borderId="10" xfId="0" applyAlignment="1" applyBorder="1" applyFont="1" applyNumberFormat="1" applyFill="1" applyProtection="1">
      <alignment horizontal="center" vertical="center"/>
    </xf>
    <xf xxid="126" numFmtId="0" fontId="1" fillId="2" borderId="20" xfId="0" applyAlignment="1" applyBorder="1" applyFont="1" applyNumberFormat="1" applyFill="1" applyProtection="1">
      <alignment horizontal="center" vertical="center"/>
    </xf>
    <xf xxid="127" numFmtId="0" fontId="3" fillId="2" borderId="0" xfId="0" applyAlignment="1" applyBorder="1" applyFont="1" applyNumberFormat="1" applyFill="1" applyProtection="1">
      <alignment horizontal="left" vertical="top" indent="4"/>
    </xf>
    <xf xxid="128" numFmtId="0" fontId="0" fillId="2" borderId="0" xfId="0" applyAlignment="1" applyBorder="1" applyFont="1" applyNumberFormat="1" applyFill="1" applyProtection="1">
      <alignment horizontal="left" vertical="top" indent="4"/>
    </xf>
    <xf xxid="129" numFmtId="0" fontId="1" fillId="2" borderId="33" xfId="0" applyAlignment="1" applyBorder="1" applyFont="1" applyNumberFormat="1" applyFill="1" applyProtection="1">
      <alignment horizontal="center" vertical="center" wrapText="1"/>
    </xf>
    <xf xxid="130" numFmtId="0" fontId="1" fillId="2" borderId="20" xfId="0" applyAlignment="1" applyBorder="1" applyFont="1" applyNumberFormat="1" applyFill="1" applyProtection="1">
      <alignment horizontal="center" vertical="center" wrapText="1"/>
    </xf>
    <xf xxid="131" numFmtId="0" fontId="1" fillId="2" borderId="34" xfId="0" applyAlignment="1" applyBorder="1" applyFont="1" applyNumberFormat="1" applyFill="1" applyProtection="1">
      <alignment horizontal="center" vertical="center"/>
    </xf>
    <xf xxid="132" numFmtId="0" fontId="14" fillId="2" borderId="19" xfId="0" applyAlignment="1" applyBorder="1" applyFont="1" applyNumberFormat="1" applyFill="1" applyProtection="1">
      <alignment horizontal="center" vertical="center" wrapText="1"/>
    </xf>
    <xf xxid="133" numFmtId="0" fontId="3" fillId="2" borderId="0" xfId="0" applyAlignment="1" applyBorder="1" applyFont="1" applyNumberFormat="1" applyFill="1" applyProtection="1">
      <alignment horizontal="center" vertical="center" wrapText="1"/>
    </xf>
    <xf xxid="134" numFmtId="0" fontId="3" fillId="2" borderId="12" xfId="0" applyAlignment="1" applyBorder="1" applyFont="1" applyNumberFormat="1" applyFill="1" applyProtection="1">
      <alignment horizontal="center" vertical="center" wrapText="1"/>
    </xf>
    <xf xxid="135" numFmtId="0" fontId="13" fillId="2" borderId="0" xfId="0" applyAlignment="1" applyBorder="1" applyFont="1" applyNumberFormat="1" applyFill="1" applyProtection="1">
      <alignment horizontal="left" vertical="top" wrapText="1"/>
    </xf>
    <xf xxid="136" numFmtId="0" fontId="0" fillId="2" borderId="0" xfId="0" applyAlignment="1" applyBorder="1" applyFont="1" applyNumberFormat="1" applyFill="1" applyProtection="1">
      <alignment horizontal="left" vertical="top" wrapText="1"/>
    </xf>
    <xf xxid="137" numFmtId="0" fontId="13" fillId="2" borderId="0" xfId="0" applyAlignment="1" applyBorder="1" applyFont="1" applyNumberFormat="1" applyFill="1" applyProtection="1">
      <alignment vertical="top" wrapText="1"/>
    </xf>
    <xf xxid="138" numFmtId="0" fontId="0" fillId="2" borderId="0" xfId="0" applyAlignment="1" applyBorder="1" applyFont="1" applyNumberFormat="1" applyFill="1" applyProtection="1">
      <alignment vertical="top" wrapText="1"/>
    </xf>
    <xf xxid="139" numFmtId="0" fontId="12" fillId="2" borderId="0" xfId="0" applyAlignment="1" applyBorder="1" applyFont="1" applyNumberFormat="1" applyFill="1" applyProtection="1">
      <alignment horizontal="left" vertical="top" wrapText="1"/>
    </xf>
    <xf xxid="140" numFmtId="0" fontId="12" fillId="2" borderId="19" xfId="0" applyAlignment="1" applyBorder="1" applyFont="1" applyNumberFormat="1" applyFill="1" applyProtection="1">
      <alignment horizontal="left" vertical="top" wrapText="1"/>
    </xf>
    <xf xxid="141" numFmtId="0" fontId="0" fillId="2" borderId="0" xfId="0"/>
    <xf xxid="142" numFmtId="0" fontId="0" fillId="2" borderId="0" xfId="0" applyAlignment="1">
      <alignment wrapText="1"/>
    </xf>
    <xf xxid="143" numFmtId="0" fontId="34" fillId="2" borderId="0" xfId="0" applyAlignment="1" applyBorder="1" applyFont="1" applyNumberFormat="1" applyFill="1" applyProtection="1"/>
    <xf xxid="144" numFmtId="0" fontId="34" fillId="2" borderId="0" xfId="0" applyFont="1"/>
    <xf xxid="145" numFmtId="0" fontId="34" fillId="2" borderId="0" xfId="0" applyAlignment="1" applyFont="1">
      <alignment wrapText="1"/>
    </xf>
    <xf xxid="146" numFmtId="0" fontId="9" fillId="2" borderId="0" xfId="0" applyAlignment="1" applyBorder="1" applyFont="1" applyNumberFormat="1" applyFill="1" applyProtection="1">
      <alignment horizontal="left" vertical="center" wrapText="1" indent="1"/>
    </xf>
    <xf xxid="147" numFmtId="0" fontId="10" fillId="2" borderId="0" xfId="0" applyAlignment="1" applyBorder="1" applyFont="1" applyNumberFormat="1" applyFill="1" applyProtection="1">
      <alignment horizontal="left" vertical="center" wrapText="1" indent="1"/>
    </xf>
    <xf xxid="148" numFmtId="0" fontId="34" fillId="2" borderId="0" xfId="0" applyAlignment="1" applyBorder="1" applyFont="1" applyNumberFormat="1" applyFill="1" applyProtection="1">
      <alignment horizontal="left" vertical="center" indent="1"/>
    </xf>
    <xf xxid="149" numFmtId="0" fontId="34" fillId="2" borderId="0" xfId="0" applyAlignment="1" applyBorder="1" applyFont="1" applyNumberFormat="1" applyFill="1" applyProtection="1">
      <alignment horizontal="left" vertical="center" wrapText="1" indent="1"/>
    </xf>
    <xf xxid="150" numFmtId="0" fontId="35" fillId="2" borderId="0" xfId="0" applyAlignment="1" applyBorder="1" applyFont="1" applyNumberFormat="1" applyFill="1" applyProtection="1">
      <alignment horizontal="left" vertical="center" indent="1"/>
    </xf>
    <xf xxid="151" numFmtId="0" fontId="35" fillId="2" borderId="0" xfId="0" applyAlignment="1" applyBorder="1" applyFont="1" applyNumberFormat="1" applyFill="1" applyProtection="1">
      <alignment horizontal="left" vertical="center" wrapText="1" indent="1"/>
    </xf>
    <xf xxid="152" numFmtId="173" fontId="11" fillId="2" borderId="10" xfId="0" applyAlignment="1" applyBorder="1" applyFont="1" applyNumberFormat="1" applyFill="1" applyProtection="1">
      <alignment horizontal="right" vertical="center" shrinkToFit="1"/>
    </xf>
    <xf xxid="153" numFmtId="173" fontId="36" fillId="2" borderId="10" xfId="0" applyAlignment="1" applyBorder="1" applyFont="1" applyNumberFormat="1" applyFill="1" applyProtection="1">
      <alignment horizontal="right" vertical="center" shrinkToFit="1"/>
    </xf>
    <xf xxid="154" numFmtId="173" fontId="37" fillId="2" borderId="10" xfId="0" applyAlignment="1" applyBorder="1" applyFont="1" applyNumberFormat="1" applyFill="1" applyProtection="1">
      <alignment horizontal="right" vertical="center" shrinkToFit="1"/>
    </xf>
    <xf xxid="155" numFmtId="173" fontId="11" fillId="2" borderId="11" xfId="0" applyAlignment="1" applyBorder="1" applyFont="1" applyNumberFormat="1" applyFill="1" applyProtection="1">
      <alignment horizontal="right" vertical="center" shrinkToFit="1"/>
    </xf>
    <xf xxid="156" numFmtId="173" fontId="36" fillId="2" borderId="11" xfId="0" applyAlignment="1" applyBorder="1" applyFont="1" applyNumberFormat="1" applyFill="1" applyProtection="1">
      <alignment horizontal="right" vertical="center" shrinkToFit="1"/>
    </xf>
    <xf xxid="157" numFmtId="173" fontId="37" fillId="2" borderId="11" xfId="0" applyAlignment="1" applyBorder="1" applyFont="1" applyNumberFormat="1" applyFill="1" applyProtection="1">
      <alignment horizontal="right" vertical="center" shrinkToFit="1"/>
    </xf>
    <xf xxid="158" numFmtId="173" fontId="10" fillId="2" borderId="11" xfId="0" applyAlignment="1" applyBorder="1" applyFont="1" applyNumberFormat="1" applyFill="1" applyProtection="1">
      <alignment horizontal="right" vertical="center"/>
    </xf>
    <xf xxid="159" numFmtId="173" fontId="38" fillId="2" borderId="11" xfId="0" applyAlignment="1" applyBorder="1" applyFont="1" applyNumberFormat="1" applyFill="1" applyProtection="1">
      <alignment horizontal="right" vertical="center"/>
    </xf>
    <xf xxid="160" numFmtId="174" fontId="10" fillId="2" borderId="11" xfId="0" applyAlignment="1" applyBorder="1" applyFont="1" applyNumberFormat="1" applyFill="1" applyProtection="1">
      <alignment horizontal="right" vertical="center"/>
    </xf>
    <xf xxid="161" numFmtId="174" fontId="38" fillId="2" borderId="11" xfId="0" applyAlignment="1" applyBorder="1" applyFont="1" applyNumberFormat="1" applyFill="1" applyProtection="1">
      <alignment horizontal="right" vertical="center"/>
    </xf>
    <xf xxid="162" numFmtId="173" fontId="9" fillId="2" borderId="18" xfId="0" applyAlignment="1" applyBorder="1" applyFont="1" applyNumberFormat="1" applyFill="1" applyProtection="1">
      <alignment horizontal="right" vertical="center"/>
    </xf>
    <xf xxid="163" numFmtId="173" fontId="10" fillId="2" borderId="18" xfId="0" applyAlignment="1" applyBorder="1" applyFont="1" applyNumberFormat="1" applyFill="1" applyProtection="1">
      <alignment horizontal="right" vertical="center"/>
    </xf>
    <xf xxid="164" numFmtId="173" fontId="38" fillId="2" borderId="18" xfId="0" applyAlignment="1" applyBorder="1" applyFont="1" applyNumberFormat="1" applyFill="1" applyProtection="1">
      <alignment horizontal="right" vertical="center"/>
    </xf>
    <xf xxid="165" numFmtId="173" fontId="11" fillId="2" borderId="18" xfId="0" applyAlignment="1" applyBorder="1" applyFont="1" applyNumberFormat="1" applyFill="1" applyProtection="1">
      <alignment horizontal="right" vertical="center"/>
    </xf>
    <xf xxid="166" numFmtId="173" fontId="36" fillId="2" borderId="18" xfId="0" applyAlignment="1" applyBorder="1" applyFont="1" applyNumberFormat="1" applyFill="1" applyProtection="1">
      <alignment horizontal="right" vertical="center"/>
    </xf>
    <xf xxid="167" numFmtId="173" fontId="37" fillId="2" borderId="18" xfId="0" applyAlignment="1" applyBorder="1" applyFont="1" applyNumberFormat="1" applyFill="1" applyProtection="1">
      <alignment horizontal="right" vertical="center"/>
    </xf>
    <xf xxid="168" numFmtId="173" fontId="10"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1" fillId="2" borderId="18" xfId="0" applyAlignment="1" applyBorder="1" applyFont="1" applyNumberFormat="1" applyFill="1" applyProtection="1">
      <alignment horizontal="right" vertical="center"/>
    </xf>
    <xf xxid="171" numFmtId="174" fontId="36" fillId="2" borderId="18" xfId="0" applyAlignment="1" applyBorder="1" applyFont="1" applyNumberFormat="1" applyFill="1" applyProtection="1">
      <alignment horizontal="right" vertical="center"/>
    </xf>
    <xf xxid="172" numFmtId="174" fontId="37" fillId="2" borderId="18" xfId="0" applyAlignment="1" applyBorder="1" applyFont="1" applyNumberFormat="1" applyFill="1" applyProtection="1">
      <alignment horizontal="right" vertical="center"/>
    </xf>
    <xf xxid="173" numFmtId="173" fontId="11" fillId="2" borderId="10" xfId="0" applyAlignment="1" applyBorder="1" applyFont="1" applyNumberFormat="1" applyFill="1" applyProtection="1">
      <alignment horizontal="right" vertical="center"/>
    </xf>
    <xf xxid="174" numFmtId="173" fontId="36" fillId="2" borderId="10" xfId="0" applyAlignment="1" applyBorder="1" applyFont="1" applyNumberFormat="1" applyFill="1" applyProtection="1">
      <alignment horizontal="right" vertical="center"/>
    </xf>
    <xf xxid="175" numFmtId="173" fontId="37" fillId="2" borderId="10" xfId="0" applyAlignment="1" applyBorder="1" applyFont="1" applyNumberFormat="1" applyFill="1" applyProtection="1">
      <alignment horizontal="right" vertical="center"/>
    </xf>
    <xf xxid="176" numFmtId="173" fontId="11" fillId="2" borderId="11" xfId="0" applyAlignment="1" applyBorder="1" applyFont="1" applyNumberFormat="1" applyFill="1" applyProtection="1">
      <alignment horizontal="right" vertical="center"/>
    </xf>
    <xf xxid="177" numFmtId="173" fontId="36" fillId="2" borderId="11" xfId="0" applyAlignment="1" applyBorder="1" applyFont="1" applyNumberFormat="1" applyFill="1" applyProtection="1">
      <alignment horizontal="right" vertical="center"/>
    </xf>
    <xf xxid="178" numFmtId="173" fontId="37" fillId="2" borderId="11" xfId="0" applyAlignment="1" applyBorder="1" applyFont="1" applyNumberFormat="1" applyFill="1" applyProtection="1">
      <alignment horizontal="right" vertical="center"/>
    </xf>
    <xf xxid="179" numFmtId="174" fontId="11" fillId="2" borderId="10" xfId="0" applyAlignment="1" applyBorder="1" applyFont="1" applyNumberFormat="1" applyFill="1" applyProtection="1">
      <alignment horizontal="right" vertical="center"/>
    </xf>
    <xf xxid="180" numFmtId="174" fontId="36" fillId="2" borderId="10" xfId="0" applyAlignment="1" applyBorder="1" applyFont="1" applyNumberFormat="1" applyFill="1" applyProtection="1">
      <alignment horizontal="right" vertical="center"/>
    </xf>
    <xf xxid="181" numFmtId="174" fontId="37" fillId="2" borderId="10" xfId="0" applyAlignment="1" applyBorder="1" applyFont="1" applyNumberFormat="1" applyFill="1" applyProtection="1">
      <alignment horizontal="right" vertical="center"/>
    </xf>
    <xf xxid="182" numFmtId="174" fontId="11" fillId="2" borderId="11" xfId="0" applyAlignment="1" applyBorder="1" applyFont="1" applyNumberFormat="1" applyFill="1" applyProtection="1">
      <alignment horizontal="right" vertical="center"/>
    </xf>
    <xf xxid="183" numFmtId="174" fontId="36" fillId="2" borderId="11" xfId="0" applyAlignment="1" applyBorder="1" applyFont="1" applyNumberFormat="1" applyFill="1" applyProtection="1">
      <alignment horizontal="right" vertical="center"/>
    </xf>
    <xf xxid="184" numFmtId="174" fontId="37" fillId="2" borderId="11" xfId="0" applyAlignment="1" applyBorder="1" applyFont="1" applyNumberFormat="1" applyFill="1" applyProtection="1">
      <alignment horizontal="right" vertical="center"/>
    </xf>
    <xf xxid="185" numFmtId="174" fontId="9" fillId="2" borderId="18" xfId="0" applyAlignment="1" applyBorder="1" applyFont="1" applyNumberFormat="1" applyFill="1" applyProtection="1">
      <alignment horizontal="right" vertical="center"/>
    </xf>
    <xf xxid="186" numFmtId="174" fontId="10" fillId="2" borderId="18" xfId="0" applyAlignment="1" applyBorder="1" applyFont="1" applyNumberFormat="1" applyFill="1" applyProtection="1">
      <alignment horizontal="right" vertical="center"/>
    </xf>
    <xf xxid="187" numFmtId="174" fontId="10" fillId="2" borderId="21" xfId="0" applyAlignment="1" applyBorder="1" applyFont="1" applyNumberFormat="1" applyFill="1" applyProtection="1">
      <alignment horizontal="right" vertical="center"/>
    </xf>
    <xf xxid="188" numFmtId="175" fontId="11" fillId="2" borderId="18" xfId="0" applyAlignment="1" applyBorder="1" applyFont="1" applyNumberFormat="1" applyFill="1" applyProtection="1">
      <alignment horizontal="right" vertical="center"/>
    </xf>
    <xf xxid="189" numFmtId="175" fontId="36" fillId="2" borderId="18"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5</v>
      </c>
      <c r="B1" s="49"/>
      <c r="C1" s="49"/>
      <c r="D1" s="49"/>
      <c r="E1" s="49"/>
      <c r="F1" s="49" t="s">
        <v>5</v>
      </c>
      <c r="G1" s="49"/>
      <c r="H1" s="49"/>
      <c r="I1" s="49"/>
      <c r="J1" s="49"/>
      <c r="K1" s="49" t="s">
        <v>2</v>
      </c>
      <c r="L1" s="49"/>
      <c r="M1" s="49"/>
      <c r="N1" s="49"/>
      <c r="O1" s="49"/>
      <c r="P1" s="49" t="s">
        <v>6</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24.95" customHeight="1">
      <c r="A8" s="87" t="s">
        <v>13</v>
      </c>
      <c r="B8" s="91">
        <v>461833222</v>
      </c>
      <c r="C8" s="94">
        <v>371334817</v>
      </c>
      <c r="D8" s="96">
        <v>265574063</v>
      </c>
      <c r="E8" s="96">
        <v>250</v>
      </c>
      <c r="F8" s="101">
        <v>4580816</v>
      </c>
      <c r="G8" s="104">
        <v>6328412</v>
      </c>
      <c r="H8" s="109">
        <v>0</v>
      </c>
      <c r="I8" s="106">
        <v>6793287</v>
      </c>
      <c r="J8" s="87" t="s">
        <v>13</v>
      </c>
      <c r="K8" s="87" t="s">
        <v>13</v>
      </c>
      <c r="L8" s="112">
        <v>59739305</v>
      </c>
      <c r="M8" s="115">
        <v>23770854</v>
      </c>
      <c r="N8" s="96">
        <v>392036</v>
      </c>
      <c r="O8" s="96">
        <v>-6753</v>
      </c>
      <c r="P8" s="101">
        <v>4162548</v>
      </c>
      <c r="Q8" s="104">
        <v>5167314</v>
      </c>
      <c r="R8" s="104">
        <v>676571</v>
      </c>
      <c r="S8" s="106">
        <v>84654520</v>
      </c>
      <c r="T8" s="87" t="s">
        <v>13</v>
      </c>
    </row>
    <row r="9" spans="1:20" ht="24.95" customHeight="1">
      <c r="A9" s="87" t="s">
        <v>0</v>
      </c>
      <c r="B9" s="91">
        <v>217800311</v>
      </c>
      <c r="C9" s="94">
        <v>185402198</v>
      </c>
      <c r="D9" s="96">
        <v>123092424</v>
      </c>
      <c r="E9" s="98">
        <v>0</v>
      </c>
      <c r="F9" s="101">
        <v>2284770</v>
      </c>
      <c r="G9" s="104">
        <v>3460509</v>
      </c>
      <c r="H9" s="109">
        <v>0</v>
      </c>
      <c r="I9" s="106">
        <v>3949824</v>
      </c>
      <c r="J9" s="87" t="s">
        <v>0</v>
      </c>
      <c r="K9" s="87" t="s">
        <v>0</v>
      </c>
      <c r="L9" s="112">
        <v>51618556</v>
      </c>
      <c r="M9" s="121">
        <v>0</v>
      </c>
      <c r="N9" s="96">
        <v>20</v>
      </c>
      <c r="O9" s="98">
        <v>0</v>
      </c>
      <c r="P9" s="101">
        <v>996095</v>
      </c>
      <c r="Q9" s="104">
        <v>265119</v>
      </c>
      <c r="R9" s="104">
        <v>121</v>
      </c>
      <c r="S9" s="106">
        <v>32132873</v>
      </c>
      <c r="T9" s="87" t="s">
        <v>0</v>
      </c>
    </row>
    <row r="10" spans="1:20" ht="24.95" customHeight="1">
      <c r="A10" s="87" t="s">
        <v>37</v>
      </c>
      <c r="B10" s="91">
        <v>53249575</v>
      </c>
      <c r="C10" s="94">
        <v>25171760</v>
      </c>
      <c r="D10" s="96">
        <v>17813595</v>
      </c>
      <c r="E10" s="96">
        <v>226</v>
      </c>
      <c r="F10" s="101">
        <v>472452</v>
      </c>
      <c r="G10" s="104">
        <v>476331</v>
      </c>
      <c r="H10" s="109">
        <v>0</v>
      </c>
      <c r="I10" s="106">
        <v>1484193</v>
      </c>
      <c r="J10" s="87" t="s">
        <v>37</v>
      </c>
      <c r="K10" s="87" t="s">
        <v>37</v>
      </c>
      <c r="L10" s="118">
        <v>0</v>
      </c>
      <c r="M10" s="115">
        <v>4456584</v>
      </c>
      <c r="N10" s="96">
        <v>4078</v>
      </c>
      <c r="O10" s="98">
        <v>0</v>
      </c>
      <c r="P10" s="101">
        <v>464302</v>
      </c>
      <c r="Q10" s="104">
        <v>-11894</v>
      </c>
      <c r="R10" s="109">
        <v>0</v>
      </c>
      <c r="S10" s="106">
        <v>28089709</v>
      </c>
      <c r="T10" s="87" t="s">
        <v>37</v>
      </c>
    </row>
    <row r="11" spans="1:20" ht="24.95" customHeight="1">
      <c r="A11" s="87" t="s">
        <v>38</v>
      </c>
      <c r="B11" s="91">
        <v>32463587</v>
      </c>
      <c r="C11" s="94">
        <v>32152644</v>
      </c>
      <c r="D11" s="96">
        <v>21463018</v>
      </c>
      <c r="E11" s="98">
        <v>0</v>
      </c>
      <c r="F11" s="101">
        <v>291464</v>
      </c>
      <c r="G11" s="104">
        <v>515002</v>
      </c>
      <c r="H11" s="109">
        <v>0</v>
      </c>
      <c r="I11" s="106">
        <v>501782</v>
      </c>
      <c r="J11" s="87" t="s">
        <v>38</v>
      </c>
      <c r="K11" s="87" t="s">
        <v>38</v>
      </c>
      <c r="L11" s="112">
        <v>7786261</v>
      </c>
      <c r="M11" s="115">
        <v>948068</v>
      </c>
      <c r="N11" s="96">
        <v>13</v>
      </c>
      <c r="O11" s="98">
        <v>0</v>
      </c>
      <c r="P11" s="101">
        <v>647036</v>
      </c>
      <c r="Q11" s="104">
        <v>119780</v>
      </c>
      <c r="R11" s="104">
        <v>676450</v>
      </c>
      <c r="S11" s="106">
        <v>-485287</v>
      </c>
      <c r="T11" s="87" t="s">
        <v>38</v>
      </c>
    </row>
    <row r="12" spans="1:20" ht="24.95" customHeight="1">
      <c r="A12" s="87" t="s">
        <v>39</v>
      </c>
      <c r="B12" s="91">
        <v>24786727</v>
      </c>
      <c r="C12" s="94">
        <v>14417976</v>
      </c>
      <c r="D12" s="96">
        <v>11214657</v>
      </c>
      <c r="E12" s="98">
        <v>0</v>
      </c>
      <c r="F12" s="101">
        <v>276947</v>
      </c>
      <c r="G12" s="104">
        <v>269286</v>
      </c>
      <c r="H12" s="109">
        <v>0</v>
      </c>
      <c r="I12" s="106">
        <v>67814</v>
      </c>
      <c r="J12" s="87" t="s">
        <v>39</v>
      </c>
      <c r="K12" s="87" t="s">
        <v>39</v>
      </c>
      <c r="L12" s="118">
        <v>0</v>
      </c>
      <c r="M12" s="115">
        <v>2399758</v>
      </c>
      <c r="N12" s="96">
        <v>-2479</v>
      </c>
      <c r="O12" s="98">
        <v>0</v>
      </c>
      <c r="P12" s="101">
        <v>191994</v>
      </c>
      <c r="Q12" s="104">
        <v>22201</v>
      </c>
      <c r="R12" s="109">
        <v>0</v>
      </c>
      <c r="S12" s="106">
        <v>10346549</v>
      </c>
      <c r="T12" s="87" t="s">
        <v>39</v>
      </c>
    </row>
    <row r="13" spans="1:20" ht="24.95" customHeight="1">
      <c r="A13" s="87" t="s">
        <v>40</v>
      </c>
      <c r="B13" s="91">
        <v>32843179</v>
      </c>
      <c r="C13" s="94">
        <v>16195982</v>
      </c>
      <c r="D13" s="96">
        <v>13128070</v>
      </c>
      <c r="E13" s="98">
        <v>0</v>
      </c>
      <c r="F13" s="101">
        <v>286772</v>
      </c>
      <c r="G13" s="104">
        <v>352400</v>
      </c>
      <c r="H13" s="109">
        <v>0</v>
      </c>
      <c r="I13" s="106">
        <v>109488</v>
      </c>
      <c r="J13" s="87" t="s">
        <v>40</v>
      </c>
      <c r="K13" s="87" t="s">
        <v>40</v>
      </c>
      <c r="L13" s="118">
        <v>0</v>
      </c>
      <c r="M13" s="115">
        <v>1761940</v>
      </c>
      <c r="N13" s="96">
        <v>736</v>
      </c>
      <c r="O13" s="98">
        <v>0</v>
      </c>
      <c r="P13" s="101">
        <v>556576</v>
      </c>
      <c r="Q13" s="104">
        <v>68293</v>
      </c>
      <c r="R13" s="109">
        <v>0</v>
      </c>
      <c r="S13" s="106">
        <v>16578904</v>
      </c>
      <c r="T13" s="87" t="s">
        <v>40</v>
      </c>
    </row>
    <row r="14" spans="1:20" ht="24.95" customHeight="1">
      <c r="A14" s="87" t="s">
        <v>41</v>
      </c>
      <c r="B14" s="91">
        <v>10792621</v>
      </c>
      <c r="C14" s="94">
        <v>11026618</v>
      </c>
      <c r="D14" s="96">
        <v>8364074</v>
      </c>
      <c r="E14" s="98">
        <v>0</v>
      </c>
      <c r="F14" s="101">
        <v>142871</v>
      </c>
      <c r="G14" s="104">
        <v>239656</v>
      </c>
      <c r="H14" s="109">
        <v>0</v>
      </c>
      <c r="I14" s="106">
        <v>26082</v>
      </c>
      <c r="J14" s="87" t="s">
        <v>41</v>
      </c>
      <c r="K14" s="87" t="s">
        <v>41</v>
      </c>
      <c r="L14" s="112">
        <v>110884</v>
      </c>
      <c r="M14" s="115">
        <v>1880094</v>
      </c>
      <c r="N14" s="96">
        <v>15879</v>
      </c>
      <c r="O14" s="98">
        <v>0</v>
      </c>
      <c r="P14" s="101">
        <v>247078</v>
      </c>
      <c r="Q14" s="104">
        <v>359671</v>
      </c>
      <c r="R14" s="109">
        <v>0</v>
      </c>
      <c r="S14" s="106">
        <v>-593669</v>
      </c>
      <c r="T14" s="87" t="s">
        <v>41</v>
      </c>
    </row>
    <row r="15" spans="1:20" ht="24.95" customHeight="1">
      <c r="A15" s="87" t="s">
        <v>42</v>
      </c>
      <c r="B15" s="91">
        <v>18299961</v>
      </c>
      <c r="C15" s="94">
        <v>13671374</v>
      </c>
      <c r="D15" s="96">
        <v>11548855</v>
      </c>
      <c r="E15" s="98">
        <v>0</v>
      </c>
      <c r="F15" s="101">
        <v>331263</v>
      </c>
      <c r="G15" s="104">
        <v>306547</v>
      </c>
      <c r="H15" s="109">
        <v>0</v>
      </c>
      <c r="I15" s="106">
        <v>197882</v>
      </c>
      <c r="J15" s="87" t="s">
        <v>42</v>
      </c>
      <c r="K15" s="87" t="s">
        <v>42</v>
      </c>
      <c r="L15" s="112">
        <v>30000</v>
      </c>
      <c r="M15" s="115">
        <v>850551</v>
      </c>
      <c r="N15" s="96">
        <v>63390</v>
      </c>
      <c r="O15" s="98">
        <v>0</v>
      </c>
      <c r="P15" s="101">
        <v>342888</v>
      </c>
      <c r="Q15" s="104">
        <v>721544</v>
      </c>
      <c r="R15" s="109">
        <v>0</v>
      </c>
      <c r="S15" s="106">
        <v>3907043</v>
      </c>
      <c r="T15" s="87" t="s">
        <v>42</v>
      </c>
    </row>
    <row r="16" spans="1:20" ht="24.95" customHeight="1">
      <c r="A16" s="88" t="s">
        <v>43</v>
      </c>
      <c r="B16" s="91">
        <v>57179596</v>
      </c>
      <c r="C16" s="94">
        <v>60671073</v>
      </c>
      <c r="D16" s="96">
        <v>49139730</v>
      </c>
      <c r="E16" s="96">
        <v>24</v>
      </c>
      <c r="F16" s="101">
        <v>474110</v>
      </c>
      <c r="G16" s="104">
        <v>443454</v>
      </c>
      <c r="H16" s="109">
        <v>0</v>
      </c>
      <c r="I16" s="106">
        <v>252658</v>
      </c>
      <c r="J16" s="88" t="s">
        <v>43</v>
      </c>
      <c r="K16" s="88" t="s">
        <v>43</v>
      </c>
      <c r="L16" s="112">
        <v>125844</v>
      </c>
      <c r="M16" s="115">
        <v>9671602</v>
      </c>
      <c r="N16" s="96">
        <v>35141</v>
      </c>
      <c r="O16" s="98">
        <v>0</v>
      </c>
      <c r="P16" s="101">
        <v>528509</v>
      </c>
      <c r="Q16" s="104">
        <v>2133459</v>
      </c>
      <c r="R16" s="109">
        <v>0</v>
      </c>
      <c r="S16" s="106">
        <v>-5624936</v>
      </c>
      <c r="T16" s="88" t="s">
        <v>43</v>
      </c>
    </row>
    <row r="17" spans="1:20" ht="20.1" customHeight="1">
      <c r="A17" s="85" t="s">
        <v>44</v>
      </c>
      <c r="B17" s="90">
        <v>1959889</v>
      </c>
      <c r="C17" s="93">
        <v>3976697</v>
      </c>
      <c r="D17" s="95">
        <v>3124329</v>
      </c>
      <c r="E17" s="97">
        <v>0</v>
      </c>
      <c r="F17" s="100">
        <v>25251</v>
      </c>
      <c r="G17" s="103">
        <v>28795</v>
      </c>
      <c r="H17" s="108">
        <v>0</v>
      </c>
      <c r="I17" s="105">
        <v>10612</v>
      </c>
      <c r="J17" s="85" t="s">
        <v>44</v>
      </c>
      <c r="K17" s="85" t="s">
        <v>44</v>
      </c>
      <c r="L17" s="117">
        <v>0</v>
      </c>
      <c r="M17" s="114">
        <v>778237</v>
      </c>
      <c r="N17" s="97">
        <v>0</v>
      </c>
      <c r="O17" s="97">
        <v>0</v>
      </c>
      <c r="P17" s="100">
        <v>9473</v>
      </c>
      <c r="Q17" s="103">
        <v>45303</v>
      </c>
      <c r="R17" s="108">
        <v>0</v>
      </c>
      <c r="S17" s="105">
        <v>-2062111</v>
      </c>
      <c r="T17" s="85" t="s">
        <v>44</v>
      </c>
    </row>
    <row r="18" spans="1:20" ht="20.1" customHeight="1">
      <c r="A18" s="85" t="s">
        <v>45</v>
      </c>
      <c r="B18" s="90">
        <v>4009993</v>
      </c>
      <c r="C18" s="93">
        <v>4742873</v>
      </c>
      <c r="D18" s="95">
        <v>4254100</v>
      </c>
      <c r="E18" s="97">
        <v>0</v>
      </c>
      <c r="F18" s="100">
        <v>25166</v>
      </c>
      <c r="G18" s="103">
        <v>60315</v>
      </c>
      <c r="H18" s="108">
        <v>0</v>
      </c>
      <c r="I18" s="105">
        <v>32060</v>
      </c>
      <c r="J18" s="85" t="s">
        <v>45</v>
      </c>
      <c r="K18" s="85" t="s">
        <v>45</v>
      </c>
      <c r="L18" s="111">
        <v>2500</v>
      </c>
      <c r="M18" s="114">
        <v>344451</v>
      </c>
      <c r="N18" s="97">
        <v>0</v>
      </c>
      <c r="O18" s="97">
        <v>0</v>
      </c>
      <c r="P18" s="100">
        <v>24281</v>
      </c>
      <c r="Q18" s="103">
        <v>27154</v>
      </c>
      <c r="R18" s="108">
        <v>0</v>
      </c>
      <c r="S18" s="105">
        <v>-760034</v>
      </c>
      <c r="T18" s="85" t="s">
        <v>45</v>
      </c>
    </row>
    <row r="19" spans="1:20" ht="20.1" customHeight="1">
      <c r="A19" s="85" t="s">
        <v>46</v>
      </c>
      <c r="B19" s="90">
        <v>2779177</v>
      </c>
      <c r="C19" s="93">
        <v>4091223</v>
      </c>
      <c r="D19" s="95">
        <v>3477556</v>
      </c>
      <c r="E19" s="97">
        <v>0</v>
      </c>
      <c r="F19" s="100">
        <v>37773</v>
      </c>
      <c r="G19" s="103">
        <v>22838</v>
      </c>
      <c r="H19" s="108">
        <v>0</v>
      </c>
      <c r="I19" s="105">
        <v>4019</v>
      </c>
      <c r="J19" s="85" t="s">
        <v>46</v>
      </c>
      <c r="K19" s="85" t="s">
        <v>46</v>
      </c>
      <c r="L19" s="117">
        <v>0</v>
      </c>
      <c r="M19" s="114">
        <v>528333</v>
      </c>
      <c r="N19" s="95">
        <v>600</v>
      </c>
      <c r="O19" s="97">
        <v>0</v>
      </c>
      <c r="P19" s="100">
        <v>20103</v>
      </c>
      <c r="Q19" s="103">
        <v>240304</v>
      </c>
      <c r="R19" s="108">
        <v>0</v>
      </c>
      <c r="S19" s="105">
        <v>-1552350</v>
      </c>
      <c r="T19" s="85" t="s">
        <v>46</v>
      </c>
    </row>
    <row r="20" spans="1:20" ht="20.1" customHeight="1">
      <c r="A20" s="85" t="s">
        <v>47</v>
      </c>
      <c r="B20" s="90">
        <v>6575508</v>
      </c>
      <c r="C20" s="93">
        <v>6414176</v>
      </c>
      <c r="D20" s="95">
        <v>5072278</v>
      </c>
      <c r="E20" s="97">
        <v>0</v>
      </c>
      <c r="F20" s="100">
        <v>75173</v>
      </c>
      <c r="G20" s="103">
        <v>38720</v>
      </c>
      <c r="H20" s="108">
        <v>0</v>
      </c>
      <c r="I20" s="105">
        <v>9426</v>
      </c>
      <c r="J20" s="85" t="s">
        <v>47</v>
      </c>
      <c r="K20" s="85" t="s">
        <v>47</v>
      </c>
      <c r="L20" s="117">
        <v>0</v>
      </c>
      <c r="M20" s="114">
        <v>1213033</v>
      </c>
      <c r="N20" s="97">
        <v>0</v>
      </c>
      <c r="O20" s="97">
        <v>0</v>
      </c>
      <c r="P20" s="100">
        <v>5546</v>
      </c>
      <c r="Q20" s="103">
        <v>66837</v>
      </c>
      <c r="R20" s="108">
        <v>0</v>
      </c>
      <c r="S20" s="105">
        <v>94496</v>
      </c>
      <c r="T20" s="85" t="s">
        <v>47</v>
      </c>
    </row>
    <row r="21" spans="1:20" ht="20.1" customHeight="1">
      <c r="A21" s="85" t="s">
        <v>48</v>
      </c>
      <c r="B21" s="90">
        <v>4297555</v>
      </c>
      <c r="C21" s="93">
        <v>4390947</v>
      </c>
      <c r="D21" s="95">
        <v>3690130</v>
      </c>
      <c r="E21" s="97">
        <v>0</v>
      </c>
      <c r="F21" s="100">
        <v>30103</v>
      </c>
      <c r="G21" s="103">
        <v>23962</v>
      </c>
      <c r="H21" s="108">
        <v>0</v>
      </c>
      <c r="I21" s="105">
        <v>6491</v>
      </c>
      <c r="J21" s="85" t="s">
        <v>48</v>
      </c>
      <c r="K21" s="85" t="s">
        <v>48</v>
      </c>
      <c r="L21" s="111">
        <v>23055</v>
      </c>
      <c r="M21" s="114">
        <v>614166</v>
      </c>
      <c r="N21" s="97">
        <v>0</v>
      </c>
      <c r="O21" s="97">
        <v>0</v>
      </c>
      <c r="P21" s="100">
        <v>3039</v>
      </c>
      <c r="Q21" s="103">
        <v>288495</v>
      </c>
      <c r="R21" s="108">
        <v>0</v>
      </c>
      <c r="S21" s="105">
        <v>-381887</v>
      </c>
      <c r="T21" s="85" t="s">
        <v>48</v>
      </c>
    </row>
    <row r="22" spans="1:20" ht="20.1" customHeight="1">
      <c r="A22" s="85" t="s">
        <v>49</v>
      </c>
      <c r="B22" s="90">
        <v>5188067</v>
      </c>
      <c r="C22" s="93">
        <v>5034634</v>
      </c>
      <c r="D22" s="95">
        <v>3866146</v>
      </c>
      <c r="E22" s="97">
        <v>0</v>
      </c>
      <c r="F22" s="100">
        <v>39476</v>
      </c>
      <c r="G22" s="103">
        <v>24138</v>
      </c>
      <c r="H22" s="108">
        <v>0</v>
      </c>
      <c r="I22" s="105">
        <v>3496</v>
      </c>
      <c r="J22" s="85" t="s">
        <v>49</v>
      </c>
      <c r="K22" s="85" t="s">
        <v>49</v>
      </c>
      <c r="L22" s="117">
        <v>0</v>
      </c>
      <c r="M22" s="114">
        <v>859107</v>
      </c>
      <c r="N22" s="97">
        <v>0</v>
      </c>
      <c r="O22" s="97">
        <v>0</v>
      </c>
      <c r="P22" s="100">
        <v>242271</v>
      </c>
      <c r="Q22" s="103">
        <v>194475</v>
      </c>
      <c r="R22" s="108">
        <v>0</v>
      </c>
      <c r="S22" s="105">
        <v>-41042</v>
      </c>
      <c r="T22" s="85" t="s">
        <v>49</v>
      </c>
    </row>
    <row r="23" spans="1:20" ht="20.1" customHeight="1">
      <c r="A23" s="85" t="s">
        <v>50</v>
      </c>
      <c r="B23" s="90">
        <v>5618006</v>
      </c>
      <c r="C23" s="93">
        <v>5144795</v>
      </c>
      <c r="D23" s="95">
        <v>3494206</v>
      </c>
      <c r="E23" s="97">
        <v>0</v>
      </c>
      <c r="F23" s="100">
        <v>23507</v>
      </c>
      <c r="G23" s="103">
        <v>30002</v>
      </c>
      <c r="H23" s="108">
        <v>0</v>
      </c>
      <c r="I23" s="105">
        <v>7721</v>
      </c>
      <c r="J23" s="85" t="s">
        <v>50</v>
      </c>
      <c r="K23" s="85" t="s">
        <v>50</v>
      </c>
      <c r="L23" s="117">
        <v>0</v>
      </c>
      <c r="M23" s="114">
        <v>1573454</v>
      </c>
      <c r="N23" s="97">
        <v>0</v>
      </c>
      <c r="O23" s="97">
        <v>0</v>
      </c>
      <c r="P23" s="100">
        <v>15905</v>
      </c>
      <c r="Q23" s="103">
        <v>463107</v>
      </c>
      <c r="R23" s="108">
        <v>0</v>
      </c>
      <c r="S23" s="105">
        <v>10105</v>
      </c>
      <c r="T23" s="85" t="s">
        <v>50</v>
      </c>
    </row>
    <row r="24" spans="1:20" ht="20.1" customHeight="1">
      <c r="A24" s="85" t="s">
        <v>51</v>
      </c>
      <c r="B24" s="90">
        <v>5495272</v>
      </c>
      <c r="C24" s="93">
        <v>5276430</v>
      </c>
      <c r="D24" s="95">
        <v>4216132</v>
      </c>
      <c r="E24" s="97">
        <v>0</v>
      </c>
      <c r="F24" s="100">
        <v>65631</v>
      </c>
      <c r="G24" s="103">
        <v>37124</v>
      </c>
      <c r="H24" s="108">
        <v>0</v>
      </c>
      <c r="I24" s="105">
        <v>97232</v>
      </c>
      <c r="J24" s="85" t="s">
        <v>51</v>
      </c>
      <c r="K24" s="85" t="s">
        <v>51</v>
      </c>
      <c r="L24" s="117">
        <v>0</v>
      </c>
      <c r="M24" s="114">
        <v>837197</v>
      </c>
      <c r="N24" s="97">
        <v>0</v>
      </c>
      <c r="O24" s="97">
        <v>0</v>
      </c>
      <c r="P24" s="100">
        <v>23114</v>
      </c>
      <c r="Q24" s="103">
        <v>442234</v>
      </c>
      <c r="R24" s="108">
        <v>0</v>
      </c>
      <c r="S24" s="105">
        <v>-223392</v>
      </c>
      <c r="T24" s="85" t="s">
        <v>51</v>
      </c>
    </row>
    <row r="25" spans="1:20" ht="20.1" customHeight="1">
      <c r="A25" s="85" t="s">
        <v>52</v>
      </c>
      <c r="B25" s="90">
        <v>4428741</v>
      </c>
      <c r="C25" s="93">
        <v>4275412</v>
      </c>
      <c r="D25" s="95">
        <v>3231983</v>
      </c>
      <c r="E25" s="97">
        <v>0</v>
      </c>
      <c r="F25" s="100">
        <v>23200</v>
      </c>
      <c r="G25" s="103">
        <v>38583</v>
      </c>
      <c r="H25" s="108">
        <v>0</v>
      </c>
      <c r="I25" s="105">
        <v>13795</v>
      </c>
      <c r="J25" s="85" t="s">
        <v>52</v>
      </c>
      <c r="K25" s="85" t="s">
        <v>52</v>
      </c>
      <c r="L25" s="117">
        <v>0</v>
      </c>
      <c r="M25" s="114">
        <v>954437</v>
      </c>
      <c r="N25" s="95">
        <v>2000</v>
      </c>
      <c r="O25" s="97">
        <v>0</v>
      </c>
      <c r="P25" s="100">
        <v>11413</v>
      </c>
      <c r="Q25" s="103">
        <v>190837</v>
      </c>
      <c r="R25" s="108">
        <v>0</v>
      </c>
      <c r="S25" s="105">
        <v>-37508</v>
      </c>
      <c r="T25" s="85" t="s">
        <v>52</v>
      </c>
    </row>
    <row r="26" spans="1:20" ht="20.1" customHeight="1">
      <c r="A26" s="85" t="s">
        <v>53</v>
      </c>
      <c r="B26" s="90">
        <v>4661739</v>
      </c>
      <c r="C26" s="93">
        <v>4572458</v>
      </c>
      <c r="D26" s="95">
        <v>3978365</v>
      </c>
      <c r="E26" s="97">
        <v>0</v>
      </c>
      <c r="F26" s="100">
        <v>24279</v>
      </c>
      <c r="G26" s="103">
        <v>16279</v>
      </c>
      <c r="H26" s="108">
        <v>0</v>
      </c>
      <c r="I26" s="105">
        <v>8275</v>
      </c>
      <c r="J26" s="85" t="s">
        <v>53</v>
      </c>
      <c r="K26" s="85" t="s">
        <v>53</v>
      </c>
      <c r="L26" s="111">
        <v>289</v>
      </c>
      <c r="M26" s="114">
        <v>470645</v>
      </c>
      <c r="N26" s="95">
        <v>30036</v>
      </c>
      <c r="O26" s="97">
        <v>0</v>
      </c>
      <c r="P26" s="100">
        <v>44290</v>
      </c>
      <c r="Q26" s="103">
        <v>79921</v>
      </c>
      <c r="R26" s="108">
        <v>0</v>
      </c>
      <c r="S26" s="105">
        <v>9359</v>
      </c>
      <c r="T26" s="85" t="s">
        <v>53</v>
      </c>
    </row>
    <row r="27" spans="1:20" ht="20.1" customHeight="1">
      <c r="A27" s="85" t="s">
        <v>54</v>
      </c>
      <c r="B27" s="90">
        <v>985210</v>
      </c>
      <c r="C27" s="93">
        <v>1496735</v>
      </c>
      <c r="D27" s="95">
        <v>1262779</v>
      </c>
      <c r="E27" s="97">
        <v>0</v>
      </c>
      <c r="F27" s="100">
        <v>6482</v>
      </c>
      <c r="G27" s="103">
        <v>19341</v>
      </c>
      <c r="H27" s="108">
        <v>0</v>
      </c>
      <c r="I27" s="105">
        <v>7887</v>
      </c>
      <c r="J27" s="85" t="s">
        <v>54</v>
      </c>
      <c r="K27" s="85" t="s">
        <v>54</v>
      </c>
      <c r="L27" s="117">
        <v>0</v>
      </c>
      <c r="M27" s="114">
        <v>198713</v>
      </c>
      <c r="N27" s="97">
        <v>0</v>
      </c>
      <c r="O27" s="97">
        <v>0</v>
      </c>
      <c r="P27" s="100">
        <v>1533</v>
      </c>
      <c r="Q27" s="103">
        <v>21601</v>
      </c>
      <c r="R27" s="108">
        <v>0</v>
      </c>
      <c r="S27" s="105">
        <v>-533126</v>
      </c>
      <c r="T27" s="85" t="s">
        <v>54</v>
      </c>
    </row>
    <row r="28" spans="1:20" ht="20.1" customHeight="1">
      <c r="A28" s="85" t="s">
        <v>55</v>
      </c>
      <c r="B28" s="90">
        <v>2803562</v>
      </c>
      <c r="C28" s="93">
        <v>2738286</v>
      </c>
      <c r="D28" s="95">
        <v>2166345</v>
      </c>
      <c r="E28" s="97">
        <v>0</v>
      </c>
      <c r="F28" s="100">
        <v>32645</v>
      </c>
      <c r="G28" s="103">
        <v>25567</v>
      </c>
      <c r="H28" s="108">
        <v>0</v>
      </c>
      <c r="I28" s="105">
        <v>26000</v>
      </c>
      <c r="J28" s="85" t="s">
        <v>55</v>
      </c>
      <c r="K28" s="85" t="s">
        <v>55</v>
      </c>
      <c r="L28" s="117">
        <v>0</v>
      </c>
      <c r="M28" s="114">
        <v>468079</v>
      </c>
      <c r="N28" s="95">
        <v>2430</v>
      </c>
      <c r="O28" s="97">
        <v>0</v>
      </c>
      <c r="P28" s="100">
        <v>17219</v>
      </c>
      <c r="Q28" s="103">
        <v>17291</v>
      </c>
      <c r="R28" s="108">
        <v>0</v>
      </c>
      <c r="S28" s="105">
        <v>47985</v>
      </c>
      <c r="T28" s="85" t="s">
        <v>55</v>
      </c>
    </row>
    <row r="29" spans="1:20" ht="20.1" customHeight="1">
      <c r="A29" s="85" t="s">
        <v>56</v>
      </c>
      <c r="B29" s="90">
        <v>5814281</v>
      </c>
      <c r="C29" s="93">
        <v>6159702</v>
      </c>
      <c r="D29" s="95">
        <v>5446639</v>
      </c>
      <c r="E29" s="95">
        <v>24</v>
      </c>
      <c r="F29" s="100">
        <v>60605</v>
      </c>
      <c r="G29" s="103">
        <v>55772</v>
      </c>
      <c r="H29" s="108">
        <v>0</v>
      </c>
      <c r="I29" s="105">
        <v>18593</v>
      </c>
      <c r="J29" s="85" t="s">
        <v>56</v>
      </c>
      <c r="K29" s="85" t="s">
        <v>56</v>
      </c>
      <c r="L29" s="117">
        <v>0</v>
      </c>
      <c r="M29" s="114">
        <v>505013</v>
      </c>
      <c r="N29" s="95">
        <v>68</v>
      </c>
      <c r="O29" s="97">
        <v>0</v>
      </c>
      <c r="P29" s="100">
        <v>72987</v>
      </c>
      <c r="Q29" s="103">
        <v>7087</v>
      </c>
      <c r="R29" s="108">
        <v>0</v>
      </c>
      <c r="S29" s="105">
        <v>-352507</v>
      </c>
      <c r="T29" s="85" t="s">
        <v>56</v>
      </c>
    </row>
    <row r="30" spans="1:20" ht="20.1" customHeight="1">
      <c r="A30" s="85" t="s">
        <v>57</v>
      </c>
      <c r="B30" s="90">
        <v>2562596</v>
      </c>
      <c r="C30" s="93">
        <v>2356707</v>
      </c>
      <c r="D30" s="95">
        <v>1858742</v>
      </c>
      <c r="E30" s="97">
        <v>0</v>
      </c>
      <c r="F30" s="100">
        <v>4819</v>
      </c>
      <c r="G30" s="103">
        <v>22017</v>
      </c>
      <c r="H30" s="108">
        <v>0</v>
      </c>
      <c r="I30" s="105">
        <v>7051</v>
      </c>
      <c r="J30" s="85" t="s">
        <v>57</v>
      </c>
      <c r="K30" s="85" t="s">
        <v>57</v>
      </c>
      <c r="L30" s="111">
        <v>100000</v>
      </c>
      <c r="M30" s="114">
        <v>326737</v>
      </c>
      <c r="N30" s="95">
        <v>7</v>
      </c>
      <c r="O30" s="97">
        <v>0</v>
      </c>
      <c r="P30" s="100">
        <v>37333</v>
      </c>
      <c r="Q30" s="103">
        <v>48814</v>
      </c>
      <c r="R30" s="108">
        <v>0</v>
      </c>
      <c r="S30" s="105">
        <v>157076</v>
      </c>
      <c r="T30" s="85" t="s">
        <v>57</v>
      </c>
    </row>
    <row r="31" spans="1:20" ht="5.1" customHeight="1" thickBot="1">
      <c r="A31" s="16"/>
      <c r="B31" s="19"/>
      <c r="C31" s="10"/>
      <c r="D31" s="10"/>
      <c r="E31" s="18"/>
      <c r="F31" s="16"/>
      <c r="G31" s="14"/>
      <c r="H31" s="14"/>
      <c r="I31" s="12"/>
      <c r="J31" s="8"/>
      <c r="K31" s="16"/>
      <c r="L31" s="19"/>
      <c r="M31" s="10"/>
      <c r="N31" s="10"/>
      <c r="O31" s="18"/>
      <c r="P31" s="16"/>
      <c r="Q31" s="14"/>
      <c r="R31" s="14"/>
      <c r="S31" s="12"/>
      <c r="T31" s="8"/>
    </row>
    <row r="32" spans="1:20" s="2" customFormat="1" ht="64.9" customHeight="1">
      <c r="A32" s="51" t="str">
        <f>SUBSTITUTE(A36&amp;C36,CHAR(10),CHAR(10)&amp;"　　　　　  ")&amp;CHAR(10)&amp;SUBSTITUTE(A37&amp;B37,CHAR(10),CHAR(10)&amp;"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B32" s="52"/>
      <c r="C32" s="52"/>
      <c r="D32" s="52"/>
      <c r="E32" s="52"/>
      <c r="F32" s="47" t="str">
        <f>SUBSTITUTE(F36&amp;G36,CHAR(10),CHAR(10)&amp;"　　　　　  ")</f>
        <v/>
      </c>
      <c r="G32" s="48"/>
      <c r="H32" s="48"/>
      <c r="I32" s="48"/>
      <c r="J32" s="48"/>
      <c r="K32" s="51"/>
      <c r="L32" s="52"/>
      <c r="M32" s="52"/>
      <c r="N32" s="52"/>
      <c r="O32" s="52"/>
      <c r="P32" s="47"/>
      <c r="Q32" s="48"/>
      <c r="R32" s="48"/>
      <c r="S32" s="48"/>
      <c r="T32" s="48"/>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spans="1:11" hidden="1">
      <c r="A36" s="80" t="s">
        <v>33</v>
      </c>
      <c r="C36" s="82" t="s">
        <v>34</v>
      </c>
      <c r="F36" s="3"/>
      <c r="K36" s="3" t="s">
        <v>1</v>
      </c>
    </row>
    <row r="37" spans="1:2" hidden="1">
      <c r="A37" s="80" t="s">
        <v>35</v>
      </c>
      <c r="B37" s="81" t="s">
        <v>36</v>
      </c>
    </row>
    <row r="38" hidden="1"/>
    <row r="39" ht="15" customHeight="1" hidden="1"/>
  </sheetData>
  <mergeCells count="41">
    <mergeCell ref="O5:O6"/>
    <mergeCell ref="F1:J1"/>
    <mergeCell ref="M3:N3"/>
    <mergeCell ref="K1:O1"/>
    <mergeCell ref="Q4:Q6"/>
    <mergeCell ref="K4:K6"/>
    <mergeCell ref="G5:G6"/>
    <mergeCell ref="K33:O33"/>
    <mergeCell ref="P33:T33"/>
    <mergeCell ref="P32:T32"/>
    <mergeCell ref="L5:L6"/>
    <mergeCell ref="M5:M6"/>
    <mergeCell ref="P1:T1"/>
    <mergeCell ref="K2:O2"/>
    <mergeCell ref="P2:T2"/>
    <mergeCell ref="T4:T6"/>
    <mergeCell ref="L4:O4"/>
    <mergeCell ref="K32:O32"/>
    <mergeCell ref="N5:N6"/>
    <mergeCell ref="R4:R6"/>
    <mergeCell ref="S4:S6"/>
    <mergeCell ref="P5:P6"/>
    <mergeCell ref="A33:E33"/>
    <mergeCell ref="A32:E32"/>
    <mergeCell ref="A4:A6"/>
    <mergeCell ref="F33:J33"/>
    <mergeCell ref="B4:B6"/>
    <mergeCell ref="F32:J32"/>
    <mergeCell ref="A1:E1"/>
    <mergeCell ref="C3:D3"/>
    <mergeCell ref="A2:E2"/>
    <mergeCell ref="F2:J2"/>
    <mergeCell ref="H5:H6"/>
    <mergeCell ref="C4:E4"/>
    <mergeCell ref="F4:I4"/>
    <mergeCell ref="I5:I6"/>
    <mergeCell ref="J4:J6"/>
    <mergeCell ref="E5:E6"/>
    <mergeCell ref="F5:F6"/>
    <mergeCell ref="C5:C6"/>
    <mergeCell ref="D5:D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27</v>
      </c>
      <c r="B1" s="49"/>
      <c r="C1" s="49"/>
      <c r="D1" s="49"/>
      <c r="E1" s="49"/>
      <c r="F1" s="49" t="s">
        <v>6</v>
      </c>
      <c r="G1" s="49"/>
      <c r="H1" s="49"/>
      <c r="I1" s="49"/>
      <c r="J1" s="49"/>
      <c r="K1" s="49" t="s">
        <v>28</v>
      </c>
      <c r="L1" s="49"/>
      <c r="M1" s="49"/>
      <c r="N1" s="49"/>
      <c r="O1" s="49"/>
      <c r="P1" s="49" t="s">
        <v>6</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39.95" customHeight="1">
      <c r="A8" s="88" t="s">
        <v>7</v>
      </c>
      <c r="B8" s="112">
        <v>10896315</v>
      </c>
      <c r="C8" s="115">
        <v>9696920</v>
      </c>
      <c r="D8" s="96">
        <v>7651767</v>
      </c>
      <c r="E8" s="98">
        <v>0</v>
      </c>
      <c r="F8" s="101">
        <v>14972</v>
      </c>
      <c r="G8" s="104">
        <v>199925</v>
      </c>
      <c r="H8" s="109">
        <v>0</v>
      </c>
      <c r="I8" s="106">
        <v>175450</v>
      </c>
      <c r="J8" s="88" t="s">
        <v>7</v>
      </c>
      <c r="K8" s="88" t="s">
        <v>7</v>
      </c>
      <c r="L8" s="112">
        <v>67750</v>
      </c>
      <c r="M8" s="115">
        <v>1338134</v>
      </c>
      <c r="N8" s="96">
        <v>73257</v>
      </c>
      <c r="O8" s="96">
        <v>-6753</v>
      </c>
      <c r="P8" s="101">
        <v>182417</v>
      </c>
      <c r="Q8" s="104">
        <v>1060332</v>
      </c>
      <c r="R8" s="109">
        <v>0</v>
      </c>
      <c r="S8" s="106">
        <v>139064</v>
      </c>
      <c r="T8" s="88" t="s">
        <v>7</v>
      </c>
    </row>
    <row r="9" spans="1:20" ht="21.95" customHeight="1">
      <c r="A9" s="85" t="s">
        <v>44</v>
      </c>
      <c r="B9" s="111">
        <v>841687</v>
      </c>
      <c r="C9" s="114">
        <v>784821</v>
      </c>
      <c r="D9" s="95">
        <v>671361</v>
      </c>
      <c r="E9" s="97">
        <v>0</v>
      </c>
      <c r="F9" s="100">
        <v>450</v>
      </c>
      <c r="G9" s="103">
        <v>16104</v>
      </c>
      <c r="H9" s="108">
        <v>0</v>
      </c>
      <c r="I9" s="105">
        <v>16547</v>
      </c>
      <c r="J9" s="85" t="s">
        <v>44</v>
      </c>
      <c r="K9" s="85" t="s">
        <v>44</v>
      </c>
      <c r="L9" s="111">
        <v>15000</v>
      </c>
      <c r="M9" s="114">
        <v>48979</v>
      </c>
      <c r="N9" s="95">
        <v>389</v>
      </c>
      <c r="O9" s="95">
        <v>-6753</v>
      </c>
      <c r="P9" s="100">
        <v>22743</v>
      </c>
      <c r="Q9" s="103">
        <v>48191</v>
      </c>
      <c r="R9" s="108">
        <v>0</v>
      </c>
      <c r="S9" s="105">
        <v>8676</v>
      </c>
      <c r="T9" s="85" t="s">
        <v>44</v>
      </c>
    </row>
    <row r="10" spans="1:20" ht="21.95" customHeight="1">
      <c r="A10" s="85" t="s">
        <v>45</v>
      </c>
      <c r="B10" s="111">
        <v>848282</v>
      </c>
      <c r="C10" s="114">
        <v>842390</v>
      </c>
      <c r="D10" s="95">
        <v>622312</v>
      </c>
      <c r="E10" s="97">
        <v>0</v>
      </c>
      <c r="F10" s="100">
        <v>194</v>
      </c>
      <c r="G10" s="103">
        <v>9409</v>
      </c>
      <c r="H10" s="108">
        <v>0</v>
      </c>
      <c r="I10" s="105">
        <v>37283</v>
      </c>
      <c r="J10" s="85" t="s">
        <v>45</v>
      </c>
      <c r="K10" s="85" t="s">
        <v>45</v>
      </c>
      <c r="L10" s="117">
        <v>0</v>
      </c>
      <c r="M10" s="114">
        <v>150733</v>
      </c>
      <c r="N10" s="95">
        <v>6006</v>
      </c>
      <c r="O10" s="97">
        <v>0</v>
      </c>
      <c r="P10" s="100">
        <v>16453</v>
      </c>
      <c r="Q10" s="103">
        <v>72132</v>
      </c>
      <c r="R10" s="108">
        <v>0</v>
      </c>
      <c r="S10" s="105">
        <v>-66240</v>
      </c>
      <c r="T10" s="85" t="s">
        <v>45</v>
      </c>
    </row>
    <row r="11" spans="1:20" ht="21.95" customHeight="1">
      <c r="A11" s="85" t="s">
        <v>46</v>
      </c>
      <c r="B11" s="111">
        <v>1047859</v>
      </c>
      <c r="C11" s="114">
        <v>957573</v>
      </c>
      <c r="D11" s="95">
        <v>731819</v>
      </c>
      <c r="E11" s="97">
        <v>0</v>
      </c>
      <c r="F11" s="100">
        <v>362</v>
      </c>
      <c r="G11" s="103">
        <v>11707</v>
      </c>
      <c r="H11" s="108">
        <v>0</v>
      </c>
      <c r="I11" s="105">
        <v>8023</v>
      </c>
      <c r="J11" s="85" t="s">
        <v>46</v>
      </c>
      <c r="K11" s="85" t="s">
        <v>46</v>
      </c>
      <c r="L11" s="117">
        <v>0</v>
      </c>
      <c r="M11" s="114">
        <v>128975</v>
      </c>
      <c r="N11" s="95">
        <v>53925</v>
      </c>
      <c r="O11" s="97">
        <v>0</v>
      </c>
      <c r="P11" s="100">
        <v>22761</v>
      </c>
      <c r="Q11" s="103">
        <v>91480</v>
      </c>
      <c r="R11" s="108">
        <v>0</v>
      </c>
      <c r="S11" s="105">
        <v>-1194</v>
      </c>
      <c r="T11" s="85" t="s">
        <v>46</v>
      </c>
    </row>
    <row r="12" spans="1:20" ht="21.95" customHeight="1">
      <c r="A12" s="85" t="s">
        <v>47</v>
      </c>
      <c r="B12" s="111">
        <v>1482716</v>
      </c>
      <c r="C12" s="114">
        <v>1368375</v>
      </c>
      <c r="D12" s="95">
        <v>1175312</v>
      </c>
      <c r="E12" s="97">
        <v>0</v>
      </c>
      <c r="F12" s="100">
        <v>5408</v>
      </c>
      <c r="G12" s="103">
        <v>57042</v>
      </c>
      <c r="H12" s="108">
        <v>0</v>
      </c>
      <c r="I12" s="105">
        <v>29964</v>
      </c>
      <c r="J12" s="85" t="s">
        <v>47</v>
      </c>
      <c r="K12" s="85" t="s">
        <v>47</v>
      </c>
      <c r="L12" s="111">
        <v>5000</v>
      </c>
      <c r="M12" s="114">
        <v>69655</v>
      </c>
      <c r="N12" s="95">
        <v>1272</v>
      </c>
      <c r="O12" s="97">
        <v>0</v>
      </c>
      <c r="P12" s="100">
        <v>24722</v>
      </c>
      <c r="Q12" s="103">
        <v>62288</v>
      </c>
      <c r="R12" s="108">
        <v>0</v>
      </c>
      <c r="S12" s="105">
        <v>52054</v>
      </c>
      <c r="T12" s="85" t="s">
        <v>47</v>
      </c>
    </row>
    <row r="13" spans="1:20" ht="21.95" customHeight="1">
      <c r="A13" s="85" t="s">
        <v>48</v>
      </c>
      <c r="B13" s="111">
        <v>937059</v>
      </c>
      <c r="C13" s="114">
        <v>767908</v>
      </c>
      <c r="D13" s="95">
        <v>669867</v>
      </c>
      <c r="E13" s="97">
        <v>0</v>
      </c>
      <c r="F13" s="100">
        <v>1689</v>
      </c>
      <c r="G13" s="103">
        <v>6027</v>
      </c>
      <c r="H13" s="108">
        <v>0</v>
      </c>
      <c r="I13" s="105">
        <v>35623</v>
      </c>
      <c r="J13" s="85" t="s">
        <v>48</v>
      </c>
      <c r="K13" s="85" t="s">
        <v>48</v>
      </c>
      <c r="L13" s="111">
        <v>35750</v>
      </c>
      <c r="M13" s="114">
        <v>183</v>
      </c>
      <c r="N13" s="95">
        <v>2265</v>
      </c>
      <c r="O13" s="97">
        <v>0</v>
      </c>
      <c r="P13" s="100">
        <v>16505</v>
      </c>
      <c r="Q13" s="103">
        <v>178715</v>
      </c>
      <c r="R13" s="108">
        <v>0</v>
      </c>
      <c r="S13" s="105">
        <v>-9565</v>
      </c>
      <c r="T13" s="85" t="s">
        <v>48</v>
      </c>
    </row>
    <row r="14" spans="1:20" ht="21.95" customHeight="1">
      <c r="A14" s="85" t="s">
        <v>49</v>
      </c>
      <c r="B14" s="111">
        <v>965419</v>
      </c>
      <c r="C14" s="114">
        <v>936527</v>
      </c>
      <c r="D14" s="95">
        <v>815879</v>
      </c>
      <c r="E14" s="97">
        <v>0</v>
      </c>
      <c r="F14" s="100">
        <v>1798</v>
      </c>
      <c r="G14" s="103">
        <v>33275</v>
      </c>
      <c r="H14" s="108">
        <v>0</v>
      </c>
      <c r="I14" s="105">
        <v>16428</v>
      </c>
      <c r="J14" s="85" t="s">
        <v>49</v>
      </c>
      <c r="K14" s="85" t="s">
        <v>49</v>
      </c>
      <c r="L14" s="117">
        <v>0</v>
      </c>
      <c r="M14" s="114">
        <v>55013</v>
      </c>
      <c r="N14" s="95">
        <v>3552</v>
      </c>
      <c r="O14" s="97">
        <v>0</v>
      </c>
      <c r="P14" s="100">
        <v>10583</v>
      </c>
      <c r="Q14" s="103">
        <v>36203</v>
      </c>
      <c r="R14" s="108">
        <v>0</v>
      </c>
      <c r="S14" s="105">
        <v>-7312</v>
      </c>
      <c r="T14" s="85" t="s">
        <v>49</v>
      </c>
    </row>
    <row r="15" spans="1:20" ht="21.95" customHeight="1">
      <c r="A15" s="85" t="s">
        <v>50</v>
      </c>
      <c r="B15" s="111">
        <v>976503</v>
      </c>
      <c r="C15" s="114">
        <v>794978</v>
      </c>
      <c r="D15" s="95">
        <v>614978</v>
      </c>
      <c r="E15" s="97">
        <v>0</v>
      </c>
      <c r="F15" s="100">
        <v>633</v>
      </c>
      <c r="G15" s="103">
        <v>6040</v>
      </c>
      <c r="H15" s="108">
        <v>0</v>
      </c>
      <c r="I15" s="105">
        <v>6895</v>
      </c>
      <c r="J15" s="85" t="s">
        <v>50</v>
      </c>
      <c r="K15" s="85" t="s">
        <v>50</v>
      </c>
      <c r="L15" s="111">
        <v>10000</v>
      </c>
      <c r="M15" s="114">
        <v>139842</v>
      </c>
      <c r="N15" s="95">
        <v>342</v>
      </c>
      <c r="O15" s="97">
        <v>0</v>
      </c>
      <c r="P15" s="100">
        <v>16248</v>
      </c>
      <c r="Q15" s="103">
        <v>242549</v>
      </c>
      <c r="R15" s="108">
        <v>0</v>
      </c>
      <c r="S15" s="105">
        <v>-61023</v>
      </c>
      <c r="T15" s="85" t="s">
        <v>50</v>
      </c>
    </row>
    <row r="16" spans="1:20" ht="21.95" customHeight="1">
      <c r="A16" s="85" t="s">
        <v>51</v>
      </c>
      <c r="B16" s="111">
        <v>1216538</v>
      </c>
      <c r="C16" s="114">
        <v>1210584</v>
      </c>
      <c r="D16" s="95">
        <v>1076735</v>
      </c>
      <c r="E16" s="97">
        <v>0</v>
      </c>
      <c r="F16" s="100">
        <v>1014</v>
      </c>
      <c r="G16" s="103">
        <v>36812</v>
      </c>
      <c r="H16" s="108">
        <v>0</v>
      </c>
      <c r="I16" s="105">
        <v>12546</v>
      </c>
      <c r="J16" s="85" t="s">
        <v>51</v>
      </c>
      <c r="K16" s="85" t="s">
        <v>51</v>
      </c>
      <c r="L16" s="111">
        <v>2000</v>
      </c>
      <c r="M16" s="114">
        <v>51164</v>
      </c>
      <c r="N16" s="95">
        <v>700</v>
      </c>
      <c r="O16" s="97">
        <v>0</v>
      </c>
      <c r="P16" s="100">
        <v>29614</v>
      </c>
      <c r="Q16" s="103">
        <v>99743</v>
      </c>
      <c r="R16" s="108">
        <v>0</v>
      </c>
      <c r="S16" s="105">
        <v>-93789</v>
      </c>
      <c r="T16" s="85" t="s">
        <v>51</v>
      </c>
    </row>
    <row r="17" spans="1:20" ht="21.95" customHeight="1">
      <c r="A17" s="85" t="s">
        <v>52</v>
      </c>
      <c r="B17" s="111">
        <v>679768</v>
      </c>
      <c r="C17" s="114">
        <v>543410</v>
      </c>
      <c r="D17" s="95">
        <v>478088</v>
      </c>
      <c r="E17" s="97">
        <v>0</v>
      </c>
      <c r="F17" s="100">
        <v>2816</v>
      </c>
      <c r="G17" s="103">
        <v>12986</v>
      </c>
      <c r="H17" s="108">
        <v>0</v>
      </c>
      <c r="I17" s="105">
        <v>4274</v>
      </c>
      <c r="J17" s="85" t="s">
        <v>52</v>
      </c>
      <c r="K17" s="85" t="s">
        <v>52</v>
      </c>
      <c r="L17" s="117">
        <v>0</v>
      </c>
      <c r="M17" s="114">
        <v>40776</v>
      </c>
      <c r="N17" s="95">
        <v>26</v>
      </c>
      <c r="O17" s="97">
        <v>0</v>
      </c>
      <c r="P17" s="100">
        <v>4443</v>
      </c>
      <c r="Q17" s="103">
        <v>139297</v>
      </c>
      <c r="R17" s="108">
        <v>0</v>
      </c>
      <c r="S17" s="105">
        <v>-2939</v>
      </c>
      <c r="T17" s="85" t="s">
        <v>52</v>
      </c>
    </row>
    <row r="18" spans="1:20" ht="21.95" customHeight="1">
      <c r="A18" s="85" t="s">
        <v>53</v>
      </c>
      <c r="B18" s="111">
        <v>1008369</v>
      </c>
      <c r="C18" s="114">
        <v>822920</v>
      </c>
      <c r="D18" s="95">
        <v>586941</v>
      </c>
      <c r="E18" s="97">
        <v>0</v>
      </c>
      <c r="F18" s="100">
        <v>600</v>
      </c>
      <c r="G18" s="103">
        <v>8918</v>
      </c>
      <c r="H18" s="108">
        <v>0</v>
      </c>
      <c r="I18" s="105">
        <v>3345</v>
      </c>
      <c r="J18" s="85" t="s">
        <v>53</v>
      </c>
      <c r="K18" s="85" t="s">
        <v>53</v>
      </c>
      <c r="L18" s="117">
        <v>0</v>
      </c>
      <c r="M18" s="114">
        <v>208784</v>
      </c>
      <c r="N18" s="95">
        <v>4239</v>
      </c>
      <c r="O18" s="97">
        <v>0</v>
      </c>
      <c r="P18" s="100">
        <v>10093</v>
      </c>
      <c r="Q18" s="103">
        <v>86932</v>
      </c>
      <c r="R18" s="108">
        <v>0</v>
      </c>
      <c r="S18" s="105">
        <v>98518</v>
      </c>
      <c r="T18" s="85" t="s">
        <v>53</v>
      </c>
    </row>
    <row r="19" spans="1:20" ht="21.95" customHeight="1">
      <c r="A19" s="85" t="s">
        <v>54</v>
      </c>
      <c r="B19" s="111">
        <v>471081</v>
      </c>
      <c r="C19" s="114">
        <v>270528</v>
      </c>
      <c r="D19" s="95">
        <v>208476</v>
      </c>
      <c r="E19" s="97">
        <v>0</v>
      </c>
      <c r="F19" s="100">
        <v>4</v>
      </c>
      <c r="G19" s="103">
        <v>1380</v>
      </c>
      <c r="H19" s="108">
        <v>0</v>
      </c>
      <c r="I19" s="105">
        <v>3850</v>
      </c>
      <c r="J19" s="85" t="s">
        <v>54</v>
      </c>
      <c r="K19" s="85" t="s">
        <v>54</v>
      </c>
      <c r="L19" s="117">
        <v>0</v>
      </c>
      <c r="M19" s="114">
        <v>50084</v>
      </c>
      <c r="N19" s="97">
        <v>0</v>
      </c>
      <c r="O19" s="97">
        <v>0</v>
      </c>
      <c r="P19" s="100">
        <v>6734</v>
      </c>
      <c r="Q19" s="126">
        <v>0</v>
      </c>
      <c r="R19" s="108">
        <v>0</v>
      </c>
      <c r="S19" s="105">
        <v>200553</v>
      </c>
      <c r="T19" s="85" t="s">
        <v>54</v>
      </c>
    </row>
    <row r="20" spans="1:20" ht="21.95" customHeight="1">
      <c r="A20" s="85" t="s">
        <v>8</v>
      </c>
      <c r="B20" s="111">
        <v>194005</v>
      </c>
      <c r="C20" s="114">
        <v>194005</v>
      </c>
      <c r="D20" s="97">
        <v>0</v>
      </c>
      <c r="E20" s="97">
        <v>0</v>
      </c>
      <c r="F20" s="123">
        <v>0</v>
      </c>
      <c r="G20" s="103">
        <v>18</v>
      </c>
      <c r="H20" s="108">
        <v>0</v>
      </c>
      <c r="I20" s="105">
        <v>111</v>
      </c>
      <c r="J20" s="85" t="s">
        <v>8</v>
      </c>
      <c r="K20" s="85" t="s">
        <v>8</v>
      </c>
      <c r="L20" s="117">
        <v>0</v>
      </c>
      <c r="M20" s="114">
        <v>193828</v>
      </c>
      <c r="N20" s="97">
        <v>0</v>
      </c>
      <c r="O20" s="97">
        <v>0</v>
      </c>
      <c r="P20" s="100">
        <v>47</v>
      </c>
      <c r="Q20" s="108">
        <v>0</v>
      </c>
      <c r="R20" s="108">
        <v>0</v>
      </c>
      <c r="S20" s="124">
        <v>0</v>
      </c>
      <c r="T20" s="85" t="s">
        <v>8</v>
      </c>
    </row>
    <row r="21" spans="1:20" ht="21.95" customHeight="1">
      <c r="A21" s="85" t="s">
        <v>10</v>
      </c>
      <c r="B21" s="111">
        <v>126876</v>
      </c>
      <c r="C21" s="114">
        <v>126848</v>
      </c>
      <c r="D21" s="97">
        <v>0</v>
      </c>
      <c r="E21" s="97">
        <v>0</v>
      </c>
      <c r="F21" s="123">
        <v>0</v>
      </c>
      <c r="G21" s="103">
        <v>11</v>
      </c>
      <c r="H21" s="108">
        <v>0</v>
      </c>
      <c r="I21" s="105">
        <v>495</v>
      </c>
      <c r="J21" s="85" t="s">
        <v>10</v>
      </c>
      <c r="K21" s="85" t="s">
        <v>10</v>
      </c>
      <c r="L21" s="117">
        <v>0</v>
      </c>
      <c r="M21" s="114">
        <v>126059</v>
      </c>
      <c r="N21" s="97">
        <v>0</v>
      </c>
      <c r="O21" s="97">
        <v>0</v>
      </c>
      <c r="P21" s="100">
        <v>284</v>
      </c>
      <c r="Q21" s="108">
        <v>0</v>
      </c>
      <c r="R21" s="108">
        <v>0</v>
      </c>
      <c r="S21" s="105">
        <v>27</v>
      </c>
      <c r="T21" s="85" t="s">
        <v>10</v>
      </c>
    </row>
    <row r="22" spans="1:20" ht="21.95" customHeight="1">
      <c r="A22" s="85" t="s">
        <v>11</v>
      </c>
      <c r="B22" s="111">
        <v>32144</v>
      </c>
      <c r="C22" s="114">
        <v>29948</v>
      </c>
      <c r="D22" s="97">
        <v>0</v>
      </c>
      <c r="E22" s="97">
        <v>0</v>
      </c>
      <c r="F22" s="100">
        <v>4</v>
      </c>
      <c r="G22" s="103">
        <v>102</v>
      </c>
      <c r="H22" s="108">
        <v>0</v>
      </c>
      <c r="I22" s="105">
        <v>41</v>
      </c>
      <c r="J22" s="85" t="s">
        <v>11</v>
      </c>
      <c r="K22" s="85" t="s">
        <v>11</v>
      </c>
      <c r="L22" s="117">
        <v>0</v>
      </c>
      <c r="M22" s="114">
        <v>28938</v>
      </c>
      <c r="N22" s="97">
        <v>0</v>
      </c>
      <c r="O22" s="97">
        <v>0</v>
      </c>
      <c r="P22" s="100">
        <v>864</v>
      </c>
      <c r="Q22" s="103">
        <v>582</v>
      </c>
      <c r="R22" s="108">
        <v>0</v>
      </c>
      <c r="S22" s="105">
        <v>1613</v>
      </c>
      <c r="T22" s="85" t="s">
        <v>11</v>
      </c>
    </row>
    <row r="23" spans="1:20" ht="21.95" customHeight="1">
      <c r="A23" s="85" t="s">
        <v>12</v>
      </c>
      <c r="B23" s="111">
        <v>68010</v>
      </c>
      <c r="C23" s="114">
        <v>46105</v>
      </c>
      <c r="D23" s="97">
        <v>0</v>
      </c>
      <c r="E23" s="97">
        <v>0</v>
      </c>
      <c r="F23" s="123">
        <v>0</v>
      </c>
      <c r="G23" s="103">
        <v>93</v>
      </c>
      <c r="H23" s="108">
        <v>0</v>
      </c>
      <c r="I23" s="105">
        <v>24</v>
      </c>
      <c r="J23" s="85" t="s">
        <v>12</v>
      </c>
      <c r="K23" s="85" t="s">
        <v>12</v>
      </c>
      <c r="L23" s="117">
        <v>0</v>
      </c>
      <c r="M23" s="114">
        <v>45121</v>
      </c>
      <c r="N23" s="95">
        <v>542</v>
      </c>
      <c r="O23" s="97">
        <v>0</v>
      </c>
      <c r="P23" s="100">
        <v>325</v>
      </c>
      <c r="Q23" s="103">
        <v>2222</v>
      </c>
      <c r="R23" s="108">
        <v>0</v>
      </c>
      <c r="S23" s="105">
        <v>19683</v>
      </c>
      <c r="T23" s="85" t="s">
        <v>12</v>
      </c>
    </row>
    <row r="24" spans="1:20" ht="30" customHeight="1">
      <c r="A24" s="88" t="s">
        <v>29</v>
      </c>
      <c r="B24" s="112">
        <v>3279041</v>
      </c>
      <c r="C24" s="115">
        <v>2673123</v>
      </c>
      <c r="D24" s="96">
        <v>1918289</v>
      </c>
      <c r="E24" s="98">
        <v>0</v>
      </c>
      <c r="F24" s="101">
        <v>5157</v>
      </c>
      <c r="G24" s="104">
        <v>64891</v>
      </c>
      <c r="H24" s="109">
        <v>0</v>
      </c>
      <c r="I24" s="106">
        <v>26901</v>
      </c>
      <c r="J24" s="88" t="s">
        <v>29</v>
      </c>
      <c r="K24" s="88" t="s">
        <v>29</v>
      </c>
      <c r="L24" s="118">
        <v>0</v>
      </c>
      <c r="M24" s="115">
        <v>454017</v>
      </c>
      <c r="N24" s="96">
        <v>200000</v>
      </c>
      <c r="O24" s="98">
        <v>0</v>
      </c>
      <c r="P24" s="101">
        <v>3868</v>
      </c>
      <c r="Q24" s="104">
        <v>428809</v>
      </c>
      <c r="R24" s="109">
        <v>0</v>
      </c>
      <c r="S24" s="106">
        <v>177110</v>
      </c>
      <c r="T24" s="88" t="s">
        <v>29</v>
      </c>
    </row>
    <row r="25" spans="1:20" ht="21.95" customHeight="1">
      <c r="A25" s="85" t="s">
        <v>58</v>
      </c>
      <c r="B25" s="111">
        <v>2691671</v>
      </c>
      <c r="C25" s="114">
        <v>2137100</v>
      </c>
      <c r="D25" s="95">
        <v>1534420</v>
      </c>
      <c r="E25" s="97">
        <v>0</v>
      </c>
      <c r="F25" s="100">
        <v>4586</v>
      </c>
      <c r="G25" s="103">
        <v>59445</v>
      </c>
      <c r="H25" s="108">
        <v>0</v>
      </c>
      <c r="I25" s="105">
        <v>26190</v>
      </c>
      <c r="J25" s="85" t="s">
        <v>58</v>
      </c>
      <c r="K25" s="85" t="s">
        <v>58</v>
      </c>
      <c r="L25" s="117">
        <v>0</v>
      </c>
      <c r="M25" s="114">
        <v>309420</v>
      </c>
      <c r="N25" s="95">
        <v>200000</v>
      </c>
      <c r="O25" s="97">
        <v>0</v>
      </c>
      <c r="P25" s="100">
        <v>3038</v>
      </c>
      <c r="Q25" s="103">
        <v>358232</v>
      </c>
      <c r="R25" s="108">
        <v>0</v>
      </c>
      <c r="S25" s="105">
        <v>196339</v>
      </c>
      <c r="T25" s="85" t="s">
        <v>58</v>
      </c>
    </row>
    <row r="26" spans="1:20" ht="21.95" customHeight="1">
      <c r="A26" s="85" t="s">
        <v>59</v>
      </c>
      <c r="B26" s="111">
        <v>587370</v>
      </c>
      <c r="C26" s="114">
        <v>536023</v>
      </c>
      <c r="D26" s="95">
        <v>383869</v>
      </c>
      <c r="E26" s="97">
        <v>0</v>
      </c>
      <c r="F26" s="100">
        <v>570</v>
      </c>
      <c r="G26" s="103">
        <v>5446</v>
      </c>
      <c r="H26" s="108">
        <v>0</v>
      </c>
      <c r="I26" s="105">
        <v>711</v>
      </c>
      <c r="J26" s="85" t="s">
        <v>59</v>
      </c>
      <c r="K26" s="85" t="s">
        <v>59</v>
      </c>
      <c r="L26" s="117">
        <v>0</v>
      </c>
      <c r="M26" s="114">
        <v>144597</v>
      </c>
      <c r="N26" s="97">
        <v>0</v>
      </c>
      <c r="O26" s="97">
        <v>0</v>
      </c>
      <c r="P26" s="100">
        <v>830</v>
      </c>
      <c r="Q26" s="103">
        <v>70577</v>
      </c>
      <c r="R26" s="108">
        <v>0</v>
      </c>
      <c r="S26" s="105">
        <v>-19230</v>
      </c>
      <c r="T26" s="85" t="s">
        <v>59</v>
      </c>
    </row>
    <row r="27" spans="1:20" ht="30" customHeight="1">
      <c r="A27" s="88" t="s">
        <v>60</v>
      </c>
      <c r="B27" s="112">
        <v>242309</v>
      </c>
      <c r="C27" s="115">
        <v>255148</v>
      </c>
      <c r="D27" s="96">
        <v>239583</v>
      </c>
      <c r="E27" s="98">
        <v>0</v>
      </c>
      <c r="F27" s="101">
        <v>40</v>
      </c>
      <c r="G27" s="104">
        <v>412</v>
      </c>
      <c r="H27" s="109">
        <v>0</v>
      </c>
      <c r="I27" s="106">
        <v>1213</v>
      </c>
      <c r="J27" s="88" t="s">
        <v>60</v>
      </c>
      <c r="K27" s="88" t="s">
        <v>60</v>
      </c>
      <c r="L27" s="112">
        <v>9</v>
      </c>
      <c r="M27" s="115">
        <v>10106</v>
      </c>
      <c r="N27" s="96">
        <v>2000</v>
      </c>
      <c r="O27" s="98">
        <v>0</v>
      </c>
      <c r="P27" s="101">
        <v>1785</v>
      </c>
      <c r="Q27" s="109">
        <v>0</v>
      </c>
      <c r="R27" s="109">
        <v>0</v>
      </c>
      <c r="S27" s="106">
        <v>-12839</v>
      </c>
      <c r="T27" s="88" t="s">
        <v>60</v>
      </c>
    </row>
    <row r="28" spans="1:20" ht="21.95" customHeight="1">
      <c r="A28" s="85" t="s">
        <v>58</v>
      </c>
      <c r="B28" s="111">
        <v>183382</v>
      </c>
      <c r="C28" s="114">
        <v>200315</v>
      </c>
      <c r="D28" s="95">
        <v>186105</v>
      </c>
      <c r="E28" s="97">
        <v>0</v>
      </c>
      <c r="F28" s="100">
        <v>10</v>
      </c>
      <c r="G28" s="103">
        <v>253</v>
      </c>
      <c r="H28" s="108">
        <v>0</v>
      </c>
      <c r="I28" s="105">
        <v>798</v>
      </c>
      <c r="J28" s="85" t="s">
        <v>58</v>
      </c>
      <c r="K28" s="85" t="s">
        <v>58</v>
      </c>
      <c r="L28" s="111">
        <v>9</v>
      </c>
      <c r="M28" s="114">
        <v>10106</v>
      </c>
      <c r="N28" s="95">
        <v>2000</v>
      </c>
      <c r="O28" s="97">
        <v>0</v>
      </c>
      <c r="P28" s="100">
        <v>1033</v>
      </c>
      <c r="Q28" s="108">
        <v>0</v>
      </c>
      <c r="R28" s="108">
        <v>0</v>
      </c>
      <c r="S28" s="105">
        <v>-16933</v>
      </c>
      <c r="T28" s="85" t="s">
        <v>58</v>
      </c>
    </row>
    <row r="29" spans="1:20" ht="21.95" customHeight="1">
      <c r="A29" s="85" t="s">
        <v>59</v>
      </c>
      <c r="B29" s="111">
        <v>58927</v>
      </c>
      <c r="C29" s="114">
        <v>54833</v>
      </c>
      <c r="D29" s="95">
        <v>53478</v>
      </c>
      <c r="E29" s="97">
        <v>0</v>
      </c>
      <c r="F29" s="100">
        <v>30</v>
      </c>
      <c r="G29" s="103">
        <v>159</v>
      </c>
      <c r="H29" s="108">
        <v>0</v>
      </c>
      <c r="I29" s="105">
        <v>415</v>
      </c>
      <c r="J29" s="85" t="s">
        <v>59</v>
      </c>
      <c r="K29" s="85" t="s">
        <v>59</v>
      </c>
      <c r="L29" s="111">
        <v>0</v>
      </c>
      <c r="M29" s="120">
        <v>0</v>
      </c>
      <c r="N29" s="97">
        <v>0</v>
      </c>
      <c r="O29" s="97">
        <v>0</v>
      </c>
      <c r="P29" s="100">
        <v>752</v>
      </c>
      <c r="Q29" s="108">
        <v>0</v>
      </c>
      <c r="R29" s="108">
        <v>0</v>
      </c>
      <c r="S29" s="105">
        <v>4094</v>
      </c>
      <c r="T29" s="85" t="s">
        <v>59</v>
      </c>
    </row>
    <row r="30" spans="1:20" ht="5.1" customHeight="1" thickBot="1">
      <c r="A30" s="16"/>
      <c r="B30" s="19"/>
      <c r="C30" s="10"/>
      <c r="D30" s="10"/>
      <c r="E30" s="18"/>
      <c r="F30" s="16"/>
      <c r="G30" s="14"/>
      <c r="H30" s="14"/>
      <c r="I30" s="12"/>
      <c r="J30" s="8"/>
      <c r="K30" s="16"/>
      <c r="L30" s="19"/>
      <c r="M30" s="10"/>
      <c r="N30" s="10"/>
      <c r="O30" s="18"/>
      <c r="P30" s="16"/>
      <c r="Q30" s="14"/>
      <c r="R30" s="14"/>
      <c r="S30" s="12"/>
      <c r="T30" s="8"/>
    </row>
    <row r="31" spans="1:20" s="2" customFormat="1" ht="24.95" customHeight="1">
      <c r="A31" s="51" t="str">
        <f>SUBSTITUTE(A36&amp;C36,CHAR(10),CHAR(10)&amp;"　　　　　  ")</f>
        <v/>
      </c>
      <c r="B31" s="52"/>
      <c r="C31" s="52"/>
      <c r="D31" s="52"/>
      <c r="E31" s="52"/>
      <c r="F31" s="47" t="str">
        <f>SUBSTITUTE(F36&amp;G36,CHAR(10),CHAR(10)&amp;"　　　　　  ")</f>
        <v/>
      </c>
      <c r="G31" s="48"/>
      <c r="H31" s="48"/>
      <c r="I31" s="48"/>
      <c r="J31" s="48"/>
      <c r="K31" s="77"/>
      <c r="L31" s="52"/>
      <c r="M31" s="52"/>
      <c r="N31" s="52"/>
      <c r="O31" s="52"/>
      <c r="P31" s="47"/>
      <c r="Q31" s="48"/>
      <c r="R31" s="48"/>
      <c r="S31" s="48"/>
      <c r="T31" s="48"/>
    </row>
    <row r="32" spans="1:20" s="2" customFormat="1" ht="36" customHeight="1">
      <c r="A32" s="72"/>
      <c r="B32" s="73"/>
      <c r="C32" s="73"/>
      <c r="D32" s="73"/>
      <c r="E32" s="73"/>
      <c r="F32" s="74"/>
      <c r="G32" s="75"/>
      <c r="H32" s="75"/>
      <c r="I32" s="75"/>
      <c r="J32" s="75"/>
      <c r="K32" s="76"/>
      <c r="L32" s="73"/>
      <c r="M32" s="73"/>
      <c r="N32" s="73"/>
      <c r="O32" s="73"/>
      <c r="P32" s="74"/>
      <c r="Q32" s="75"/>
      <c r="R32" s="75"/>
      <c r="S32" s="75"/>
      <c r="T32" s="75"/>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hidden="1"/>
    <row r="37" hidden="1"/>
    <row r="38" hidden="1"/>
    <row r="39" ht="15" customHeight="1"/>
  </sheetData>
  <mergeCells count="45">
    <mergeCell ref="P1:T1"/>
    <mergeCell ref="A2:E2"/>
    <mergeCell ref="F2:J2"/>
    <mergeCell ref="K2:O2"/>
    <mergeCell ref="P2:T2"/>
    <mergeCell ref="K4:K6"/>
    <mergeCell ref="L4:O4"/>
    <mergeCell ref="I5:I6"/>
    <mergeCell ref="A1:E1"/>
    <mergeCell ref="F1:J1"/>
    <mergeCell ref="K1:O1"/>
    <mergeCell ref="L5:L6"/>
    <mergeCell ref="M5:M6"/>
    <mergeCell ref="N5:N6"/>
    <mergeCell ref="C3:D3"/>
    <mergeCell ref="M3:N3"/>
    <mergeCell ref="H5:H6"/>
    <mergeCell ref="O5:O6"/>
    <mergeCell ref="B4:B6"/>
    <mergeCell ref="C4:E4"/>
    <mergeCell ref="F4:I4"/>
    <mergeCell ref="J4:J6"/>
    <mergeCell ref="C5:C6"/>
    <mergeCell ref="D5:D6"/>
    <mergeCell ref="E5:E6"/>
    <mergeCell ref="F5:F6"/>
    <mergeCell ref="G5:G6"/>
    <mergeCell ref="P5:P6"/>
    <mergeCell ref="A31:E31"/>
    <mergeCell ref="F31:J31"/>
    <mergeCell ref="K31:O31"/>
    <mergeCell ref="P31:T31"/>
    <mergeCell ref="Q4:Q6"/>
    <mergeCell ref="R4:R6"/>
    <mergeCell ref="S4:S6"/>
    <mergeCell ref="T4:T6"/>
    <mergeCell ref="A4:A6"/>
    <mergeCell ref="A32:E32"/>
    <mergeCell ref="F32:J32"/>
    <mergeCell ref="K32:O32"/>
    <mergeCell ref="P32:T32"/>
    <mergeCell ref="A33:E33"/>
    <mergeCell ref="F33:J33"/>
    <mergeCell ref="K33:O33"/>
    <mergeCell ref="P33:T33"/>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2026-01-14T08:40:22Z</dcterms:modified>
  <cp:lastPrinted>2026-01-14T08:35:31Z</cp:lastPrinted>
</cp:coreProperties>
</file>

<file path=docProps/custom.xml><?xml version="1.0" encoding="utf-8"?>
<Properties xmlns:vt="http://schemas.openxmlformats.org/officeDocument/2006/docPropsVTypes" xmlns="http://schemas.openxmlformats.org/officeDocument/2006/custom-properties"/>
</file>