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 name="表(續1完)" sheetId="2" r:id="rId2"/>
  </sheets>
  <calcPr fullPrecision="1" calcMode="auto" calcId="125725"/>
</workbook>
</file>

<file path=xl/sharedStrings.xml><?xml version="1.0" encoding="utf-8"?>
<sst xmlns="http://schemas.openxmlformats.org/spreadsheetml/2006/main" uniqueCount="55">
  <si>
    <t>National Treasury</t>
  </si>
  <si>
    <t>Explanation：</t>
  </si>
  <si>
    <t>Grand Total</t>
  </si>
  <si>
    <t>Unit：NT$ 1,000</t>
  </si>
  <si>
    <t>Table 1-7.  Expenditures of Local Treasury (Current Month)
－by Treasury &amp; Administrative Affair</t>
  </si>
  <si>
    <t>Taiwan Province
Township &amp; Municipality of 
Aboriginal district Treasuries</t>
  </si>
  <si>
    <t>July 2026</t>
  </si>
  <si>
    <t>　New Taipei City</t>
  </si>
  <si>
    <t>Treasury</t>
  </si>
  <si>
    <t>Special
Budget</t>
  </si>
  <si>
    <t>Total</t>
  </si>
  <si>
    <t>Expenditures 
for Economic 
Development</t>
  </si>
  <si>
    <t>Expenditures 
for General Administration and National Defense</t>
  </si>
  <si>
    <t>Expenditures 
for Education, 
Science &amp; 
Culture</t>
  </si>
  <si>
    <t>Expenditures
for Social 
Welfare</t>
  </si>
  <si>
    <t>Expenditures
for Community 
Development &amp; 
Environmental
Protection</t>
  </si>
  <si>
    <t>Others</t>
  </si>
  <si>
    <t>Expenditures
for Retirement
&amp; Condolence</t>
  </si>
  <si>
    <t>Table 1-7.  Expenditures of Local Treasury (Current Month)
－by Treasury &amp; Administrative Affair (Cont.1 End)</t>
  </si>
  <si>
    <t>　Taoyuan City</t>
  </si>
  <si>
    <t>Budget of
Previous 
Years</t>
  </si>
  <si>
    <t>Current Year Budget</t>
  </si>
  <si>
    <t>Expenditures
for Subsidy
and Assistance</t>
  </si>
  <si>
    <t>Extra-budget
(1)</t>
  </si>
  <si>
    <t>Expenditures 
for 
Obligations
(1)</t>
  </si>
  <si>
    <t>Since January 2011, the details of the content of this table have been revised to be in accord with the redefinition of the 
status of special municipalities. Please refer to the Introductory Notes for more detailed information.</t>
  </si>
  <si>
    <t>Note：</t>
  </si>
  <si>
    <t>1.Figures of the budget of last year adjustment are excluded.
2.※Please refer to introductory notes 4.
3.The figures of Fuchien Province have been included since 2017.</t>
  </si>
  <si>
    <t>New Taipei City Treasury</t>
  </si>
  <si>
    <t>Taipei City Treasury</t>
  </si>
  <si>
    <t>Taoyuan City Treasury</t>
  </si>
  <si>
    <t>Taichung City Treasury</t>
  </si>
  <si>
    <t>Tainan City Treasury</t>
  </si>
  <si>
    <t>Kaohsiung City Treasury</t>
  </si>
  <si>
    <t>Taiwan Province
County &amp; City Treasuries</t>
  </si>
  <si>
    <t>　Yilan County</t>
  </si>
  <si>
    <t>　Hsinchu County</t>
  </si>
  <si>
    <t>　Miaoli County</t>
  </si>
  <si>
    <t>　Changhua County</t>
  </si>
  <si>
    <t>　Nantou County</t>
  </si>
  <si>
    <t>　Yunlin County</t>
  </si>
  <si>
    <t>　Chiayi County</t>
  </si>
  <si>
    <t>　Pingtung County</t>
  </si>
  <si>
    <t>　Taitung County</t>
  </si>
  <si>
    <t>　Hualien County</t>
  </si>
  <si>
    <t>　Penghu County</t>
  </si>
  <si>
    <t>　Keelung City</t>
  </si>
  <si>
    <t>　Hsinchu City</t>
  </si>
  <si>
    <t>　Chiayi City</t>
  </si>
  <si>
    <t>　Taichung City</t>
  </si>
  <si>
    <t>　Kaohsiung City</t>
  </si>
  <si>
    <t>Fuchien Province 
County Treasuries</t>
  </si>
  <si>
    <t>　Kinmen County</t>
  </si>
  <si>
    <t>　Lienchiang County</t>
  </si>
  <si>
    <t>Fuchien Province 
Township Treasuries</t>
  </si>
</sst>
</file>

<file path=xl/styles.xml><?xml version="1.0" encoding="utf-8"?>
<styleSheet xmlns:mc="http://schemas.openxmlformats.org/markup-compatibility/2006" xmlns:x14ac="http://schemas.microsoft.com/office/spreadsheetml/2009/9/ac" xmlns="http://schemas.openxmlformats.org/spreadsheetml/2006/main" mc:Ignorable="x14ac">
  <numFmts count="11">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 ;-##,###,###,##0 ;&quot;－&quot; "/>
  </numFmts>
  <fonts count="39">
    <font>
      <sz val="12"/>
      <name val="新細明體"/>
      <charset val="136"/>
    </font>
    <font>
      <sz val="9"/>
      <name val="新細明體"/>
      <charset val="136"/>
    </font>
    <font>
      <sz val="9"/>
      <name val="標楷體"/>
      <charset val="136"/>
    </font>
    <font>
      <sz val="11"/>
      <name val="Times New Roman"/>
      <charset val="0"/>
    </font>
    <font>
      <sz val="12"/>
      <name val="新細明體"/>
      <charset val="136"/>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8.5"/>
      <name val="新細明體"/>
      <charset val="136"/>
    </font>
    <font>
      <u val="single"/>
      <sz val="12"/>
      <name val="新細明體"/>
      <charset val="136"/>
      <color indexed="12"/>
    </font>
    <font>
      <u val="single"/>
      <sz val="12"/>
      <name val="新細明體"/>
      <charset val="136"/>
      <color indexed="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8.25"/>
      <name val="新細明體"/>
      <charset val="136"/>
    </font>
    <font>
      <sz val="7.5"/>
      <name val="新細明體"/>
      <charset val="136"/>
    </font>
    <font>
      <b/>
      <sz val="7.5"/>
      <name val="新細明體"/>
      <charset val="136"/>
    </font>
    <font>
      <sz val="9.25"/>
      <name val="新細明體"/>
      <charset val="0"/>
    </font>
    <font>
      <sz val="8.75"/>
      <name val="新細明體"/>
      <charset val="0"/>
    </font>
    <font>
      <b/>
      <sz val="8.75"/>
      <name val="新細明體"/>
      <charset val="0"/>
    </font>
    <font>
      <sz val="8.75"/>
      <name val="新細明體"/>
      <charset val="136"/>
    </font>
    <font>
      <b/>
      <sz val="8.7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32">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4" fillId="3" borderId="0" applyAlignment="0" applyNumberFormat="0" applyProtection="0">
      <alignment vertical="center"/>
    </xf>
    <xf xxid="16" numFmtId="0" fontId="14" fillId="4" borderId="0" applyAlignment="0" applyNumberFormat="0" applyProtection="0">
      <alignment vertical="center"/>
    </xf>
    <xf xxid="17" numFmtId="0" fontId="14" fillId="5" borderId="0" applyAlignment="0" applyNumberFormat="0" applyProtection="0">
      <alignment vertical="center"/>
    </xf>
    <xf xxid="18" numFmtId="0" fontId="14" fillId="6" borderId="0" applyAlignment="0" applyNumberFormat="0" applyProtection="0">
      <alignment vertical="center"/>
    </xf>
    <xf xxid="19" numFmtId="0" fontId="14" fillId="7" borderId="0" applyAlignment="0" applyNumberFormat="0" applyProtection="0">
      <alignment vertical="center"/>
    </xf>
    <xf xxid="20" numFmtId="0" fontId="14" fillId="8" borderId="0" applyAlignment="0" applyNumberFormat="0" applyProtection="0">
      <alignment vertical="center"/>
    </xf>
    <xf xxid="21" numFmtId="0" fontId="14" fillId="9" borderId="0" applyAlignment="0" applyNumberFormat="0" applyProtection="0">
      <alignment vertical="center"/>
    </xf>
    <xf xxid="22" numFmtId="0" fontId="14" fillId="10" borderId="0" applyAlignment="0" applyNumberFormat="0" applyProtection="0">
      <alignment vertical="center"/>
    </xf>
    <xf xxid="23" numFmtId="0" fontId="14" fillId="11" borderId="0" applyAlignment="0" applyNumberFormat="0" applyProtection="0">
      <alignment vertical="center"/>
    </xf>
    <xf xxid="24" numFmtId="0" fontId="14" fillId="12" borderId="0" applyAlignment="0" applyNumberFormat="0" applyProtection="0">
      <alignment vertical="center"/>
    </xf>
    <xf xxid="25" numFmtId="0" fontId="14" fillId="13" borderId="0" applyAlignment="0" applyNumberFormat="0" applyProtection="0">
      <alignment vertical="center"/>
    </xf>
    <xf xxid="26" numFmtId="0" fontId="14" fillId="14" borderId="0" applyAlignment="0" applyNumberFormat="0" applyProtection="0">
      <alignment vertical="center"/>
    </xf>
    <xf xxid="27" numFmtId="0" fontId="15" fillId="15" borderId="0" applyAlignment="0" applyNumberFormat="0" applyProtection="0">
      <alignment vertical="center"/>
    </xf>
    <xf xxid="28" numFmtId="0" fontId="15" fillId="16" borderId="0" applyAlignment="0" applyNumberFormat="0" applyProtection="0">
      <alignment vertical="center"/>
    </xf>
    <xf xxid="29" numFmtId="0" fontId="15" fillId="17" borderId="0" applyAlignment="0" applyNumberFormat="0" applyProtection="0">
      <alignment vertical="center"/>
    </xf>
    <xf xxid="30" numFmtId="0" fontId="15" fillId="18" borderId="0" applyAlignment="0" applyNumberFormat="0" applyProtection="0">
      <alignment vertical="center"/>
    </xf>
    <xf xxid="31" numFmtId="0" fontId="15" fillId="19" borderId="0" applyAlignment="0" applyNumberFormat="0" applyProtection="0">
      <alignment vertical="center"/>
    </xf>
    <xf xxid="32" numFmtId="0" fontId="15"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3" fillId="2" borderId="0" applyAlignment="0" applyNumberFormat="0" applyProtection="0">
      <alignment vertical="top"/>
    </xf>
    <xf xxid="36" numFmtId="0" fontId="16" fillId="21" borderId="0" applyAlignment="0" applyNumberFormat="0" applyProtection="0">
      <alignment vertical="center"/>
    </xf>
    <xf xxid="37" numFmtId="0" fontId="17" fillId="2" borderId="1" applyAlignment="0" applyNumberFormat="0" applyProtection="0">
      <alignment vertical="center"/>
    </xf>
    <xf xxid="38" numFmtId="0" fontId="18" fillId="22" borderId="0" applyAlignment="0" applyNumberFormat="0" applyProtection="0">
      <alignment vertical="center"/>
    </xf>
    <xf xxid="39" numFmtId="9" fontId="0" fillId="2" borderId="0" applyAlignment="0" applyFont="0" applyProtection="0"/>
    <xf xxid="40" numFmtId="0" fontId="19"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0" fillId="2" borderId="3" applyAlignment="0" applyNumberFormat="0" applyProtection="0">
      <alignment vertical="center"/>
    </xf>
    <xf xxid="44" numFmtId="0" fontId="0" fillId="24" borderId="4" applyAlignment="0" applyFont="0" applyNumberFormat="0" applyProtection="0">
      <alignment vertical="center"/>
    </xf>
    <xf xxid="45" numFmtId="0" fontId="12" fillId="2" borderId="0" applyAlignment="0" applyNumberFormat="0" applyProtection="0">
      <alignment vertical="top"/>
    </xf>
    <xf xxid="46" numFmtId="0" fontId="21" fillId="2" borderId="0" applyAlignment="0" applyNumberFormat="0" applyProtection="0">
      <alignment vertical="center"/>
    </xf>
    <xf xxid="47" numFmtId="0" fontId="15" fillId="25" borderId="0" applyAlignment="0" applyNumberFormat="0" applyProtection="0">
      <alignment vertical="center"/>
    </xf>
    <xf xxid="48" numFmtId="0" fontId="15" fillId="26" borderId="0" applyAlignment="0" applyNumberFormat="0" applyProtection="0">
      <alignment vertical="center"/>
    </xf>
    <xf xxid="49" numFmtId="0" fontId="15" fillId="27" borderId="0" applyAlignment="0" applyNumberFormat="0" applyProtection="0">
      <alignment vertical="center"/>
    </xf>
    <xf xxid="50" numFmtId="0" fontId="15" fillId="28" borderId="0" applyAlignment="0" applyNumberFormat="0" applyProtection="0">
      <alignment vertical="center"/>
    </xf>
    <xf xxid="51" numFmtId="0" fontId="15" fillId="29" borderId="0" applyAlignment="0" applyNumberFormat="0" applyProtection="0">
      <alignment vertical="center"/>
    </xf>
    <xf xxid="52" numFmtId="0" fontId="15" fillId="30" borderId="0" applyAlignment="0" applyNumberFormat="0" applyProtection="0">
      <alignment vertical="center"/>
    </xf>
    <xf xxid="53" numFmtId="0" fontId="22" fillId="2" borderId="0" applyAlignment="0" applyNumberFormat="0" applyProtection="0">
      <alignment vertical="center"/>
    </xf>
    <xf xxid="54" numFmtId="0" fontId="23" fillId="2" borderId="5" applyAlignment="0" applyNumberFormat="0" applyProtection="0">
      <alignment vertical="center"/>
    </xf>
    <xf xxid="55" numFmtId="0" fontId="24" fillId="2" borderId="6" applyAlignment="0" applyNumberFormat="0" applyProtection="0">
      <alignment vertical="center"/>
    </xf>
    <xf xxid="56" numFmtId="0" fontId="25" fillId="2" borderId="7" applyAlignment="0" applyNumberFormat="0" applyProtection="0">
      <alignment vertical="center"/>
    </xf>
    <xf xxid="57" numFmtId="0" fontId="25" fillId="2" borderId="0" applyAlignment="0" applyNumberFormat="0" applyProtection="0">
      <alignment vertical="center"/>
    </xf>
    <xf xxid="58" numFmtId="0" fontId="26" fillId="31" borderId="2" applyAlignment="0" applyNumberFormat="0" applyProtection="0">
      <alignment vertical="center"/>
    </xf>
    <xf xxid="59" numFmtId="0" fontId="27" fillId="23" borderId="8" applyAlignment="0" applyNumberFormat="0" applyProtection="0">
      <alignment vertical="center"/>
    </xf>
    <xf xxid="60" numFmtId="0" fontId="28" fillId="32" borderId="9" applyAlignment="0" applyNumberFormat="0" applyProtection="0">
      <alignment vertical="center"/>
    </xf>
    <xf xxid="61" numFmtId="0" fontId="29" fillId="33" borderId="0" applyAlignment="0" applyNumberFormat="0" applyProtection="0">
      <alignment vertical="center"/>
    </xf>
    <xf xxid="62" numFmtId="0" fontId="30"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1" fillId="2" borderId="0" xfId="0" applyAlignment="1" applyBorder="1" applyFont="1" applyNumberFormat="1" applyFill="1" applyProtection="1"/>
    <xf xxid="65" numFmtId="0" fontId="6" fillId="2" borderId="0" xfId="0" applyAlignment="1" applyBorder="1" applyFont="1" applyNumberFormat="1" applyFill="1" applyProtection="1"/>
    <xf xxid="66" numFmtId="0" fontId="2" fillId="2" borderId="0" xfId="0" applyAlignment="1" applyBorder="1" applyFont="1" applyNumberFormat="1" applyFill="1" applyProtection="1"/>
    <xf xxid="67" numFmtId="0" fontId="10" fillId="2" borderId="10" xfId="0" applyAlignment="1" applyBorder="1" applyFont="1" applyNumberFormat="1" applyFill="1" applyProtection="1">
      <alignment horizontal="center" wrapText="1"/>
    </xf>
    <xf xxid="68" numFmtId="0" fontId="10" fillId="2" borderId="11" xfId="0" applyAlignment="1" applyBorder="1" applyFont="1" applyNumberFormat="1" applyFill="1" applyProtection="1">
      <alignment horizontal="center" wrapText="1"/>
    </xf>
    <xf xxid="69" numFmtId="0" fontId="9" fillId="2" borderId="11" xfId="0" applyAlignment="1" applyBorder="1" applyFont="1" applyNumberFormat="1" applyFill="1" applyProtection="1">
      <alignment horizontal="center" wrapText="1"/>
    </xf>
    <xf xxid="70" numFmtId="0" fontId="5" fillId="2" borderId="12" xfId="0" applyAlignment="1" applyBorder="1" applyFont="1" applyNumberFormat="1" applyFill="1" applyProtection="1">
      <alignment horizontal="right" wrapText="1"/>
    </xf>
    <xf xxid="71" numFmtId="0" fontId="9" fillId="2" borderId="0" xfId="0" applyAlignment="1" applyBorder="1" applyFont="1" applyNumberFormat="1" applyFill="1" applyProtection="1">
      <alignment horizontal="center" wrapText="1"/>
    </xf>
    <xf xxid="72" numFmtId="0" fontId="3" fillId="2" borderId="13" xfId="0" applyAlignment="1" applyBorder="1" applyFont="1" applyNumberFormat="1" applyFill="1" applyProtection="1">
      <alignment horizontal="right" wrapText="1"/>
    </xf>
    <xf xxid="73" numFmtId="0" fontId="9" fillId="2" borderId="14" xfId="0" applyAlignment="1" applyBorder="1" applyFont="1" applyNumberFormat="1" applyFill="1" applyProtection="1">
      <alignment horizontal="center" wrapText="1"/>
    </xf>
    <xf xxid="74" numFmtId="0" fontId="3" fillId="2" borderId="15" xfId="0" applyAlignment="1" applyBorder="1" applyFont="1" applyNumberFormat="1" applyFill="1" applyProtection="1">
      <alignment horizontal="right" wrapText="1"/>
    </xf>
    <xf xxid="75" numFmtId="0" fontId="10" fillId="2" borderId="16" xfId="0" applyAlignment="1" applyBorder="1" applyFont="1" applyNumberFormat="1" applyFill="1" applyProtection="1">
      <alignment horizontal="center" wrapText="1"/>
    </xf>
    <xf xxid="76" numFmtId="0" fontId="7" fillId="2" borderId="17" xfId="0" applyAlignment="1" applyBorder="1" applyFont="1" applyNumberFormat="1" applyFill="1" applyProtection="1">
      <alignment horizontal="right"/>
    </xf>
    <xf xxid="77" numFmtId="0" fontId="8" fillId="2" borderId="18" xfId="0" applyAlignment="1" applyBorder="1" applyFont="1" applyNumberFormat="1" applyFill="1" applyProtection="1">
      <alignment horizontal="center" vertical="center" wrapText="1"/>
    </xf>
    <xf xxid="78" numFmtId="0" fontId="5" fillId="2" borderId="17" xfId="0" applyAlignment="1" applyBorder="1" applyFont="1" applyNumberFormat="1" applyFill="1" applyProtection="1">
      <alignment horizontal="center"/>
    </xf>
    <xf xxid="79" numFmtId="0" fontId="8" fillId="2" borderId="19" xfId="0" applyAlignment="1" applyBorder="1" applyFont="1" applyNumberFormat="1" applyFill="1" applyProtection="1">
      <alignment horizontal="center" vertical="center" wrapText="1"/>
    </xf>
    <xf xxid="80" numFmtId="0" fontId="5" fillId="2" borderId="13" xfId="0" applyAlignment="1" applyBorder="1" applyFont="1" applyNumberFormat="1" applyFill="1" applyProtection="1">
      <alignment horizontal="right" wrapText="1"/>
    </xf>
    <xf xxid="81" numFmtId="0" fontId="7" fillId="2" borderId="20" xfId="0" applyAlignment="1" applyBorder="1" applyFont="1" applyNumberFormat="1" applyFill="1" applyProtection="1">
      <alignment horizontal="right"/>
    </xf>
    <xf xxid="82" numFmtId="0" fontId="10" fillId="2" borderId="10" xfId="0" applyAlignment="1" applyBorder="1" applyFont="1" applyNumberFormat="1" applyFill="1" applyProtection="1">
      <alignment horizontal="right" vertical="center"/>
    </xf>
    <xf xxid="83" numFmtId="0" fontId="10" fillId="2" borderId="11" xfId="0" applyAlignment="1" applyBorder="1" applyFont="1" applyNumberFormat="1" applyFill="1" applyProtection="1">
      <alignment horizontal="right" vertical="center"/>
    </xf>
    <xf xxid="84" numFmtId="0" fontId="9" fillId="2" borderId="11" xfId="0" applyAlignment="1" applyBorder="1" applyFont="1" applyNumberFormat="1" applyFill="1" applyProtection="1">
      <alignment horizontal="right" vertical="center"/>
    </xf>
    <xf xxid="85" numFmtId="0" fontId="8" fillId="2" borderId="18" xfId="0" applyAlignment="1" applyBorder="1" applyFont="1" applyNumberFormat="1" applyFill="1" applyProtection="1">
      <alignment horizontal="right" vertical="center"/>
    </xf>
    <xf xxid="86" numFmtId="0" fontId="10" fillId="2" borderId="18" xfId="0" applyAlignment="1" applyBorder="1" applyFont="1" applyNumberFormat="1" applyFill="1" applyProtection="1">
      <alignment horizontal="right" vertical="center"/>
    </xf>
    <xf xxid="87" numFmtId="0" fontId="9" fillId="2" borderId="21" xfId="0" applyAlignment="1" applyBorder="1" applyFont="1" applyNumberFormat="1" applyFill="1" applyProtection="1">
      <alignment horizontal="right" vertical="center"/>
    </xf>
    <xf xxid="88" numFmtId="0" fontId="10" fillId="2" borderId="19" xfId="0" applyAlignment="1" applyBorder="1" applyFont="1" applyNumberFormat="1" applyFill="1" applyProtection="1">
      <alignment horizontal="center" wrapText="1"/>
    </xf>
    <xf xxid="89" numFmtId="0" fontId="10" fillId="2" borderId="0" xfId="0" applyAlignment="1" applyBorder="1" applyFont="1" applyNumberFormat="1" applyFill="1" applyProtection="1">
      <alignment horizontal="right" vertical="center"/>
    </xf>
    <xf xxid="90" numFmtId="0" fontId="7" fillId="2" borderId="12" xfId="0" applyAlignment="1" applyBorder="1" applyFont="1" applyNumberFormat="1" applyFill="1" applyProtection="1">
      <alignment horizontal="right"/>
    </xf>
    <xf xxid="91" numFmtId="0" fontId="10" fillId="2" borderId="22" xfId="0" applyAlignment="1" applyBorder="1" applyFont="1" applyNumberFormat="1" applyFill="1" applyProtection="1">
      <alignment horizontal="center" wrapText="1"/>
    </xf>
    <xf xxid="92" numFmtId="0" fontId="7" fillId="2" borderId="13" xfId="0" applyAlignment="1" applyBorder="1" applyFont="1" applyNumberFormat="1" applyFill="1" applyProtection="1">
      <alignment horizontal="right"/>
    </xf>
    <xf xxid="93" numFmtId="0" fontId="1" fillId="2" borderId="0" xfId="0" applyAlignment="1" applyBorder="1" applyFont="1" applyNumberFormat="1" applyFill="1" applyProtection="1">
      <alignment horizontal="right"/>
    </xf>
    <xf xxid="94" numFmtId="0" fontId="1" fillId="2" borderId="12" xfId="0" applyAlignment="1" applyBorder="1" applyFont="1" applyNumberFormat="1" applyFill="1" applyProtection="1">
      <alignment horizontal="left" vertical="center"/>
    </xf>
    <xf xxid="95" numFmtId="0" fontId="1" fillId="2" borderId="12" xfId="0" applyAlignment="1" applyBorder="1" applyFont="1" applyNumberFormat="1" applyFill="1" applyProtection="1">
      <alignment horizontal="right"/>
    </xf>
    <xf xxid="96" numFmtId="0" fontId="8" fillId="2" borderId="0" xfId="0" applyAlignment="1" applyBorder="1" applyFont="1" applyNumberFormat="1" applyFill="1" applyProtection="1">
      <alignment horizontal="left" vertical="center"/>
    </xf>
    <xf xxid="97" numFmtId="0" fontId="9" fillId="2" borderId="0" xfId="0" applyAlignment="1" applyBorder="1" applyFont="1" applyNumberFormat="1" applyFill="1" applyProtection="1">
      <alignment horizontal="left" vertical="center"/>
    </xf>
    <xf xxid="98" numFmtId="0" fontId="10" fillId="2" borderId="10" xfId="0" applyAlignment="1" applyBorder="1" applyFont="1" applyNumberFormat="1" applyFill="1" applyProtection="1">
      <alignment horizontal="right" vertical="center" shrinkToFit="1"/>
    </xf>
    <xf xxid="99" numFmtId="0" fontId="10" fillId="2" borderId="11" xfId="0" applyAlignment="1" applyBorder="1" applyFont="1" applyNumberFormat="1" applyFill="1" applyProtection="1">
      <alignment horizontal="right" vertical="center" shrinkToFit="1"/>
    </xf>
    <xf xxid="100" numFmtId="0" fontId="1" fillId="2" borderId="23" xfId="0" applyAlignment="1" applyBorder="1" applyFont="1" applyNumberFormat="1" applyFill="1" applyProtection="1">
      <alignment horizontal="center" vertical="center"/>
    </xf>
    <xf xxid="101" numFmtId="0" fontId="1" fillId="2" borderId="24" xfId="0" applyAlignment="1" applyBorder="1" applyFont="1" applyNumberFormat="1" applyFill="1" applyProtection="1">
      <alignment horizontal="center" vertical="center"/>
    </xf>
    <xf xxid="102" numFmtId="0" fontId="1" fillId="2" borderId="25" xfId="0" applyAlignment="1" applyBorder="1" applyFont="1" applyNumberFormat="1" applyFill="1" applyProtection="1">
      <alignment horizontal="center" vertical="center" wrapText="1"/>
    </xf>
    <xf xxid="103" numFmtId="0" fontId="1" fillId="2" borderId="17" xfId="0" applyAlignment="1" applyBorder="1" applyFont="1" applyNumberFormat="1" applyFill="1" applyProtection="1">
      <alignment horizontal="center" vertical="center" wrapText="1"/>
    </xf>
    <xf xxid="104" numFmtId="0" fontId="1" fillId="2" borderId="26" xfId="0" applyAlignment="1" applyBorder="1" applyFont="1" applyNumberFormat="1" applyFill="1" applyProtection="1">
      <alignment horizontal="center" vertical="center" wrapText="1"/>
    </xf>
    <xf xxid="105" numFmtId="0" fontId="1" fillId="2" borderId="13" xfId="0" applyAlignment="1" applyBorder="1" applyFont="1" applyNumberFormat="1" applyFill="1" applyProtection="1">
      <alignment horizontal="center" vertical="center" wrapText="1"/>
    </xf>
    <xf xxid="106" numFmtId="0" fontId="1" fillId="2" borderId="27" xfId="0" applyAlignment="1" applyBorder="1" applyFont="1" applyNumberFormat="1" applyFill="1" applyProtection="1">
      <alignment horizontal="center" vertical="center"/>
    </xf>
    <xf xxid="107" numFmtId="0" fontId="1" fillId="2" borderId="10" xfId="0" applyAlignment="1" applyBorder="1" applyFont="1" applyNumberFormat="1" applyFill="1" applyProtection="1">
      <alignment horizontal="center" vertical="center"/>
    </xf>
    <xf xxid="108" numFmtId="0" fontId="1" fillId="2" borderId="20" xfId="0" applyAlignment="1" applyBorder="1" applyFont="1" applyNumberFormat="1" applyFill="1" applyProtection="1">
      <alignment horizontal="center" vertical="center"/>
    </xf>
    <xf xxid="109" numFmtId="0" fontId="11" fillId="2" borderId="0" xfId="0" applyAlignment="1" applyBorder="1" applyFont="1" applyNumberFormat="1" applyFill="1" applyProtection="1">
      <alignment horizontal="left" vertical="top" indent="2"/>
    </xf>
    <xf xxid="110" numFmtId="0" fontId="11" fillId="2" borderId="19" xfId="0" applyAlignment="1" applyBorder="1" applyFont="1" applyNumberFormat="1" applyFill="1" applyProtection="1">
      <alignment horizontal="left" vertical="top" wrapText="1"/>
    </xf>
    <xf xxid="111" numFmtId="0" fontId="0" fillId="2" borderId="19" xfId="0" applyAlignment="1" applyBorder="1" applyFont="1" applyNumberFormat="1" applyFill="1" applyProtection="1">
      <alignment horizontal="left" vertical="top" wrapText="1"/>
    </xf>
    <xf xxid="112" numFmtId="0" fontId="1" fillId="2" borderId="19" xfId="0" applyAlignment="1" applyBorder="1" applyFont="1" applyNumberFormat="1" applyFill="1" applyProtection="1">
      <alignment horizontal="center" vertical="center" wrapText="1"/>
    </xf>
    <xf xxid="113" numFmtId="0" fontId="1" fillId="2" borderId="0" xfId="0" applyAlignment="1" applyBorder="1" applyFont="1" applyNumberFormat="1" applyFill="1" applyProtection="1">
      <alignment horizontal="center" vertical="center" wrapText="1"/>
    </xf>
    <xf xxid="114" numFmtId="0" fontId="1" fillId="2" borderId="12" xfId="0" applyAlignment="1" applyBorder="1" applyFont="1" applyNumberFormat="1" applyFill="1" applyProtection="1">
      <alignment horizontal="center" vertical="center" wrapText="1"/>
    </xf>
    <xf xxid="115" numFmtId="0" fontId="1" fillId="2" borderId="22" xfId="0" applyAlignment="1" applyBorder="1" applyFont="1" applyNumberFormat="1" applyFill="1" applyProtection="1">
      <alignment horizontal="center" vertical="center" wrapText="1"/>
    </xf>
    <xf xxid="116" numFmtId="0" fontId="1" fillId="2" borderId="11" xfId="0" applyAlignment="1" applyBorder="1" applyFont="1" applyNumberFormat="1" applyFill="1" applyProtection="1">
      <alignment horizontal="center" vertical="center" wrapText="1"/>
    </xf>
    <xf xxid="117" numFmtId="0" fontId="1" fillId="2" borderId="14" xfId="0" applyAlignment="1" applyBorder="1" applyFont="1" applyNumberFormat="1" applyFill="1" applyProtection="1">
      <alignment horizontal="center" vertical="center" wrapText="1"/>
    </xf>
    <xf xxid="118" numFmtId="0" fontId="1" fillId="2" borderId="21" xfId="0" applyAlignment="1" applyBorder="1" applyFont="1" applyNumberFormat="1" applyFill="1" applyProtection="1">
      <alignment horizontal="center" vertical="center" wrapText="1"/>
    </xf>
    <xf xxid="119" numFmtId="0" fontId="1" fillId="2" borderId="15" xfId="0" applyAlignment="1" applyBorder="1" applyFont="1" applyNumberFormat="1" applyFill="1" applyProtection="1">
      <alignment horizontal="center" vertical="center" wrapText="1"/>
    </xf>
    <xf xxid="120" numFmtId="0" fontId="0" fillId="2" borderId="0" xfId="0" applyAlignment="1" applyBorder="1" applyFont="1" applyNumberFormat="1" applyFill="1" applyProtection="1">
      <alignment horizontal="center" vertical="center"/>
    </xf>
    <xf xxid="121" numFmtId="0" fontId="11" fillId="2" borderId="19" xfId="0" applyAlignment="1" applyBorder="1" applyFont="1" applyNumberFormat="1" applyFill="1" applyProtection="1">
      <alignment vertical="top" wrapText="1"/>
    </xf>
    <xf xxid="122" numFmtId="0" fontId="0" fillId="2" borderId="19" xfId="0" applyAlignment="1" applyBorder="1" applyFont="1" applyNumberFormat="1" applyFill="1" applyProtection="1">
      <alignment vertical="top" wrapText="1"/>
    </xf>
    <xf xxid="123" numFmtId="0" fontId="1" fillId="2" borderId="28" xfId="0" applyAlignment="1" applyBorder="1" applyFont="1" applyNumberFormat="1" applyFill="1" applyProtection="1">
      <alignment horizontal="center" vertical="center"/>
    </xf>
    <xf xxid="124" numFmtId="0" fontId="1" fillId="2" borderId="29" xfId="0" applyAlignment="1" applyBorder="1" applyFont="1" applyNumberFormat="1" applyFill="1" applyProtection="1">
      <alignment horizontal="center" vertical="center"/>
    </xf>
    <xf xxid="125" numFmtId="0" fontId="1" fillId="2" borderId="30" xfId="0" applyAlignment="1" applyBorder="1" applyFont="1" applyNumberFormat="1" applyFill="1" applyProtection="1">
      <alignment horizontal="center" vertical="center"/>
    </xf>
    <xf xxid="126" numFmtId="0" fontId="1" fillId="2" borderId="31" xfId="0" applyAlignment="1" applyBorder="1" applyFont="1" applyNumberFormat="1" applyFill="1" applyProtection="1">
      <alignment horizontal="center" vertical="center"/>
    </xf>
    <xf xxid="127" numFmtId="0" fontId="1" fillId="2" borderId="23" xfId="0" applyAlignment="1" applyBorder="1" applyFont="1" applyNumberFormat="1" applyFill="1" applyProtection="1">
      <alignment vertical="center"/>
    </xf>
    <xf xxid="128" numFmtId="0" fontId="6" fillId="2" borderId="0" xfId="0" applyAlignment="1" applyBorder="1" applyFont="1" applyNumberFormat="1" applyFill="1" applyProtection="1">
      <alignment horizontal="center"/>
    </xf>
    <xf xxid="129" numFmtId="0" fontId="0" fillId="2" borderId="0" xfId="0"/>
    <xf xxid="130" numFmtId="0" fontId="0" fillId="2" borderId="0" xfId="0" applyAlignment="1">
      <alignment wrapText="1"/>
    </xf>
    <xf xxid="131" numFmtId="0" fontId="31" fillId="2" borderId="0" xfId="0" applyAlignment="1" applyBorder="1" applyFont="1" applyNumberFormat="1" applyFill="1" applyProtection="1"/>
    <xf xxid="132" numFmtId="0" fontId="31" fillId="2" borderId="0" xfId="0" applyAlignment="1" applyFont="1">
      <alignment wrapText="1"/>
    </xf>
    <xf xxid="133" numFmtId="0" fontId="8" fillId="2" borderId="0" xfId="0" applyAlignment="1" applyBorder="1" applyFont="1" applyNumberFormat="1" applyFill="1" applyProtection="1">
      <alignment horizontal="left" vertical="center" wrapText="1"/>
    </xf>
    <xf xxid="134" numFmtId="0" fontId="9" fillId="2" borderId="0" xfId="0" applyAlignment="1" applyBorder="1" applyFont="1" applyNumberFormat="1" applyFill="1" applyProtection="1">
      <alignment horizontal="left" vertical="center" wrapText="1"/>
    </xf>
    <xf xxid="135" numFmtId="0" fontId="32" fillId="2" borderId="0" xfId="0" applyAlignment="1" applyBorder="1" applyFont="1" applyNumberFormat="1" applyFill="1" applyProtection="1">
      <alignment horizontal="left" vertical="center"/>
    </xf>
    <xf xxid="136" numFmtId="0" fontId="32" fillId="2" borderId="0" xfId="0" applyAlignment="1" applyBorder="1" applyFont="1" applyNumberFormat="1" applyFill="1" applyProtection="1">
      <alignment horizontal="left" vertical="center" wrapText="1"/>
    </xf>
    <xf xxid="137" numFmtId="0" fontId="33" fillId="2" borderId="0" xfId="0" applyAlignment="1" applyBorder="1" applyFont="1" applyNumberFormat="1" applyFill="1" applyProtection="1">
      <alignment horizontal="left" vertical="center"/>
    </xf>
    <xf xxid="138" numFmtId="0" fontId="33" fillId="2" borderId="0" xfId="0" applyAlignment="1" applyBorder="1" applyFont="1" applyNumberFormat="1" applyFill="1" applyProtection="1">
      <alignment horizontal="left" vertical="center" wrapText="1"/>
    </xf>
    <xf xxid="139" numFmtId="173" fontId="10" fillId="2" borderId="10" xfId="0" applyAlignment="1" applyBorder="1" applyFont="1" applyNumberFormat="1" applyFill="1" applyProtection="1">
      <alignment horizontal="right" vertical="center" shrinkToFit="1"/>
    </xf>
    <xf xxid="140" numFmtId="173" fontId="34" fillId="2" borderId="10" xfId="0" applyAlignment="1" applyBorder="1" applyFont="1" applyNumberFormat="1" applyFill="1" applyProtection="1">
      <alignment horizontal="right" vertical="center" shrinkToFit="1"/>
    </xf>
    <xf xxid="141" numFmtId="173" fontId="35" fillId="2" borderId="10" xfId="0" applyAlignment="1" applyBorder="1" applyFont="1" applyNumberFormat="1" applyFill="1" applyProtection="1">
      <alignment horizontal="right" vertical="center" shrinkToFit="1"/>
    </xf>
    <xf xxid="142" numFmtId="173" fontId="36" fillId="2" borderId="10" xfId="0" applyAlignment="1" applyBorder="1" applyFont="1" applyNumberFormat="1" applyFill="1" applyProtection="1">
      <alignment horizontal="right" vertical="center" shrinkToFit="1"/>
    </xf>
    <xf xxid="143" numFmtId="173" fontId="10" fillId="2" borderId="11" xfId="0" applyAlignment="1" applyBorder="1" applyFont="1" applyNumberFormat="1" applyFill="1" applyProtection="1">
      <alignment horizontal="right" vertical="center" shrinkToFit="1"/>
    </xf>
    <xf xxid="144" numFmtId="173" fontId="34" fillId="2" borderId="11" xfId="0" applyAlignment="1" applyBorder="1" applyFont="1" applyNumberFormat="1" applyFill="1" applyProtection="1">
      <alignment horizontal="right" vertical="center" shrinkToFit="1"/>
    </xf>
    <xf xxid="145" numFmtId="173" fontId="35" fillId="2" borderId="11" xfId="0" applyAlignment="1" applyBorder="1" applyFont="1" applyNumberFormat="1" applyFill="1" applyProtection="1">
      <alignment horizontal="right" vertical="center" shrinkToFit="1"/>
    </xf>
    <xf xxid="146" numFmtId="173" fontId="36" fillId="2" borderId="11" xfId="0" applyAlignment="1" applyBorder="1" applyFont="1" applyNumberFormat="1" applyFill="1" applyProtection="1">
      <alignment horizontal="right" vertical="center" shrinkToFit="1"/>
    </xf>
    <xf xxid="147" numFmtId="173" fontId="10" fillId="2" borderId="11" xfId="0" applyAlignment="1" applyBorder="1" applyFont="1" applyNumberFormat="1" applyFill="1" applyProtection="1">
      <alignment horizontal="right" vertical="center"/>
    </xf>
    <xf xxid="148" numFmtId="173" fontId="34" fillId="2" borderId="11" xfId="0" applyAlignment="1" applyBorder="1" applyFont="1" applyNumberFormat="1" applyFill="1" applyProtection="1">
      <alignment horizontal="right" vertical="center"/>
    </xf>
    <xf xxid="149" numFmtId="173" fontId="35" fillId="2" borderId="11" xfId="0" applyAlignment="1" applyBorder="1" applyFont="1" applyNumberFormat="1" applyFill="1" applyProtection="1">
      <alignment horizontal="right" vertical="center"/>
    </xf>
    <xf xxid="150" numFmtId="173" fontId="36" fillId="2" borderId="11" xfId="0" applyAlignment="1" applyBorder="1" applyFont="1" applyNumberFormat="1" applyFill="1" applyProtection="1">
      <alignment horizontal="right" vertical="center"/>
    </xf>
    <xf xxid="151" numFmtId="173" fontId="9" fillId="2" borderId="11" xfId="0" applyAlignment="1" applyBorder="1" applyFont="1" applyNumberFormat="1" applyFill="1" applyProtection="1">
      <alignment horizontal="right" vertical="center"/>
    </xf>
    <xf xxid="152" numFmtId="173" fontId="37" fillId="2" borderId="11" xfId="0" applyAlignment="1" applyBorder="1" applyFont="1" applyNumberFormat="1" applyFill="1" applyProtection="1">
      <alignment horizontal="right" vertical="center"/>
    </xf>
    <xf xxid="153" numFmtId="173" fontId="38" fillId="2" borderId="11" xfId="0" applyAlignment="1" applyBorder="1" applyFont="1" applyNumberFormat="1" applyFill="1" applyProtection="1">
      <alignment horizontal="right" vertical="center"/>
    </xf>
    <xf xxid="154" numFmtId="0" fontId="0" fillId="2" borderId="0" xfId="0" applyAlignment="1" applyBorder="1" applyFont="1" applyNumberFormat="1" applyFill="1" applyProtection="1">
      <alignment horizontal="center" vertical="center" wrapText="1"/>
    </xf>
    <xf xxid="155" numFmtId="173" fontId="8" fillId="2" borderId="18" xfId="0" applyAlignment="1" applyBorder="1" applyFont="1" applyNumberFormat="1" applyFill="1" applyProtection="1">
      <alignment horizontal="right" vertical="center"/>
    </xf>
    <xf xxid="156" numFmtId="173" fontId="9" fillId="2" borderId="18" xfId="0" applyAlignment="1" applyBorder="1" applyFont="1" applyNumberFormat="1" applyFill="1" applyProtection="1">
      <alignment horizontal="right" vertical="center"/>
    </xf>
    <xf xxid="157" numFmtId="173" fontId="37" fillId="2" borderId="18" xfId="0" applyAlignment="1" applyBorder="1" applyFont="1" applyNumberFormat="1" applyFill="1" applyProtection="1">
      <alignment horizontal="right" vertical="center"/>
    </xf>
    <xf xxid="158" numFmtId="173" fontId="38" fillId="2" borderId="18" xfId="0" applyAlignment="1" applyBorder="1" applyFont="1" applyNumberFormat="1" applyFill="1" applyProtection="1">
      <alignment horizontal="right" vertical="center"/>
    </xf>
    <xf xxid="159" numFmtId="173" fontId="10" fillId="2" borderId="18" xfId="0" applyAlignment="1" applyBorder="1" applyFont="1" applyNumberFormat="1" applyFill="1" applyProtection="1">
      <alignment horizontal="right" vertical="center"/>
    </xf>
    <xf xxid="160" numFmtId="173" fontId="34" fillId="2" borderId="18" xfId="0" applyAlignment="1" applyBorder="1" applyFont="1" applyNumberFormat="1" applyFill="1" applyProtection="1">
      <alignment horizontal="right" vertical="center"/>
    </xf>
    <xf xxid="161" numFmtId="173" fontId="35" fillId="2" borderId="18" xfId="0" applyAlignment="1" applyBorder="1" applyFont="1" applyNumberFormat="1" applyFill="1" applyProtection="1">
      <alignment horizontal="right" vertical="center"/>
    </xf>
    <xf xxid="162" numFmtId="173" fontId="36" fillId="2" borderId="18" xfId="0" applyAlignment="1" applyBorder="1" applyFont="1" applyNumberFormat="1" applyFill="1" applyProtection="1">
      <alignment horizontal="right" vertical="center"/>
    </xf>
    <xf xxid="163" numFmtId="173" fontId="10" fillId="2" borderId="0" xfId="0" applyAlignment="1" applyBorder="1" applyFont="1" applyNumberFormat="1" applyFill="1" applyProtection="1">
      <alignment horizontal="right" vertical="center"/>
    </xf>
    <xf xxid="164" numFmtId="173" fontId="34" fillId="2" borderId="0" xfId="0" applyAlignment="1" applyBorder="1" applyFont="1" applyNumberFormat="1" applyFill="1" applyProtection="1">
      <alignment horizontal="right" vertical="center"/>
    </xf>
    <xf xxid="165" numFmtId="173" fontId="35" fillId="2" borderId="0" xfId="0" applyAlignment="1" applyBorder="1" applyFont="1" applyNumberFormat="1" applyFill="1" applyProtection="1">
      <alignment horizontal="right" vertical="center"/>
    </xf>
    <xf xxid="166" numFmtId="173" fontId="36" fillId="2" borderId="0" xfId="0" applyAlignment="1" applyBorder="1" applyFont="1" applyNumberFormat="1" applyFill="1" applyProtection="1">
      <alignment horizontal="right" vertical="center"/>
    </xf>
    <xf xxid="167" numFmtId="173" fontId="9" fillId="2" borderId="21" xfId="0" applyAlignment="1" applyBorder="1" applyFont="1" applyNumberFormat="1" applyFill="1" applyProtection="1">
      <alignment horizontal="right" vertical="center"/>
    </xf>
    <xf xxid="168" numFmtId="173" fontId="37" fillId="2" borderId="21" xfId="0" applyAlignment="1" applyBorder="1" applyFont="1" applyNumberFormat="1" applyFill="1" applyProtection="1">
      <alignment horizontal="right" vertical="center"/>
    </xf>
    <xf xxid="169" numFmtId="173" fontId="38" fillId="2" borderId="21" xfId="0" applyAlignment="1" applyBorder="1" applyFont="1" applyNumberFormat="1" applyFill="1" applyProtection="1">
      <alignment horizontal="right" vertical="center"/>
    </xf>
    <xf xxid="170" numFmtId="174" fontId="10" fillId="2" borderId="18" xfId="0" applyAlignment="1" applyBorder="1" applyFont="1" applyNumberFormat="1" applyFill="1" applyProtection="1">
      <alignment horizontal="right" vertical="center"/>
    </xf>
    <xf xxid="171" numFmtId="174" fontId="34" fillId="2" borderId="18" xfId="0" applyAlignment="1" applyBorder="1" applyFont="1" applyNumberFormat="1" applyFill="1" applyProtection="1">
      <alignment horizontal="right" vertical="center"/>
    </xf>
    <xf xxid="172" numFmtId="174" fontId="35" fillId="2" borderId="18" xfId="0" applyAlignment="1" applyBorder="1" applyFont="1" applyNumberFormat="1" applyFill="1" applyProtection="1">
      <alignment horizontal="right" vertical="center"/>
    </xf>
    <xf xxid="173" numFmtId="174" fontId="36" fillId="2" borderId="18" xfId="0" applyAlignment="1" applyBorder="1" applyFont="1" applyNumberFormat="1" applyFill="1" applyProtection="1">
      <alignment horizontal="right" vertical="center"/>
    </xf>
    <xf xxid="174" numFmtId="174" fontId="10" fillId="2" borderId="0" xfId="0" applyAlignment="1" applyBorder="1" applyFont="1" applyNumberFormat="1" applyFill="1" applyProtection="1">
      <alignment horizontal="right" vertical="center"/>
    </xf>
    <xf xxid="175" numFmtId="174" fontId="34" fillId="2" borderId="0" xfId="0" applyAlignment="1" applyBorder="1" applyFont="1" applyNumberFormat="1" applyFill="1" applyProtection="1">
      <alignment horizontal="right" vertical="center"/>
    </xf>
    <xf xxid="176" numFmtId="174" fontId="35" fillId="2" borderId="0" xfId="0" applyAlignment="1" applyBorder="1" applyFont="1" applyNumberFormat="1" applyFill="1" applyProtection="1">
      <alignment horizontal="right" vertical="center"/>
    </xf>
    <xf xxid="177" numFmtId="174" fontId="36" fillId="2" borderId="0" xfId="0" applyAlignment="1" applyBorder="1" applyFont="1" applyNumberFormat="1" applyFill="1" applyProtection="1">
      <alignment horizontal="right" vertical="center"/>
    </xf>
    <xf xxid="178" numFmtId="174" fontId="9" fillId="2" borderId="21" xfId="0" applyAlignment="1" applyBorder="1" applyFont="1" applyNumberFormat="1" applyFill="1" applyProtection="1">
      <alignment horizontal="right" vertical="center"/>
    </xf>
    <xf xxid="179" numFmtId="174" fontId="37" fillId="2" borderId="21" xfId="0" applyAlignment="1" applyBorder="1" applyFont="1" applyNumberFormat="1" applyFill="1" applyProtection="1">
      <alignment horizontal="right" vertical="center"/>
    </xf>
    <xf xxid="180" numFmtId="173" fontId="10" fillId="2" borderId="10" xfId="0" applyAlignment="1" applyBorder="1" applyFont="1" applyNumberFormat="1" applyFill="1" applyProtection="1">
      <alignment horizontal="right" vertical="center"/>
    </xf>
    <xf xxid="181" numFmtId="173" fontId="34" fillId="2" borderId="10" xfId="0" applyAlignment="1" applyBorder="1" applyFont="1" applyNumberFormat="1" applyFill="1" applyProtection="1">
      <alignment horizontal="right" vertical="center"/>
    </xf>
    <xf xxid="182" numFmtId="173" fontId="35" fillId="2" borderId="10" xfId="0" applyAlignment="1" applyBorder="1" applyFont="1" applyNumberFormat="1" applyFill="1" applyProtection="1">
      <alignment horizontal="right" vertical="center"/>
    </xf>
    <xf xxid="183" numFmtId="173" fontId="36" fillId="2" borderId="10" xfId="0" applyAlignment="1" applyBorder="1" applyFont="1" applyNumberFormat="1" applyFill="1" applyProtection="1">
      <alignment horizontal="right" vertical="center"/>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2" Type="http://schemas.openxmlformats.org/officeDocument/2006/relationships/worksheet" Target="worksheets/sheet2.xml" /><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P39"/>
  <sheetViews>
    <sheetView topLeftCell="A7" view="normal" workbookViewId="0">
      <selection pane="topLeft" activeCell="A3" sqref="A3"/>
    </sheetView>
  </sheetViews>
  <sheetFormatPr customHeight="1" defaultRowHeight="16.2" baseColWidth="0"/>
  <cols>
    <col min="1" max="1" width="19.125" style="2" customWidth="1"/>
    <col min="2" max="3" width="11.125" customWidth="1"/>
    <col min="4" max="7" width="10.125" customWidth="1"/>
    <col min="8" max="8" width="10.375" customWidth="1"/>
    <col min="9" max="9" width="10.375" style="2" customWidth="1"/>
    <col min="10" max="15" width="10.375" customWidth="1"/>
    <col min="16" max="16" width="19.125" customWidth="1"/>
  </cols>
  <sheetData>
    <row r="1" spans="1:16" customFormat="1" ht="35.1" customHeight="1">
      <c r="A1" s="91" t="s">
        <v>4</v>
      </c>
      <c r="B1" s="57"/>
      <c r="C1" s="57"/>
      <c r="D1" s="57"/>
      <c r="E1" s="57"/>
      <c r="F1" s="57"/>
      <c r="G1" s="57"/>
      <c r="H1" s="57"/>
      <c r="I1" s="91" t="s">
        <v>4</v>
      </c>
      <c r="J1" s="57"/>
      <c r="K1" s="57"/>
      <c r="L1" s="57"/>
      <c r="M1" s="57"/>
      <c r="N1" s="57"/>
      <c r="O1" s="57"/>
      <c r="P1" s="57"/>
    </row>
    <row r="2" spans="1:16" s="2" customFormat="1" ht="15" customHeight="1">
      <c r="A2" s="65" t="s">
        <v>6</v>
      </c>
      <c r="B2" s="65"/>
      <c r="C2" s="65"/>
      <c r="D2" s="65"/>
      <c r="E2" s="65"/>
      <c r="F2" s="65"/>
      <c r="G2" s="65"/>
      <c r="H2" s="65"/>
      <c r="I2" s="65" t="s">
        <v>6</v>
      </c>
      <c r="J2" s="65"/>
      <c r="K2" s="65"/>
      <c r="L2" s="65"/>
      <c r="M2" s="65"/>
      <c r="N2" s="65"/>
      <c r="O2" s="65"/>
      <c r="P2" s="65"/>
    </row>
    <row r="3" spans="1:16" s="1" customFormat="1" ht="15" customHeight="1" thickBot="1">
      <c r="A3" s="1"/>
      <c r="C3" s="31"/>
      <c r="D3" s="31"/>
      <c r="E3" s="31"/>
      <c r="F3" s="31"/>
      <c r="G3" s="31"/>
      <c r="H3" s="32" t="s">
        <v>3</v>
      </c>
      <c r="O3" s="31"/>
      <c r="P3" s="30" t="s">
        <v>3</v>
      </c>
    </row>
    <row r="4" spans="1:16" ht="15" customHeight="1">
      <c r="A4" s="49" t="s">
        <v>8</v>
      </c>
      <c r="B4" s="43" t="s">
        <v>2</v>
      </c>
      <c r="C4" s="63" t="s">
        <v>21</v>
      </c>
      <c r="D4" s="37"/>
      <c r="E4" s="37"/>
      <c r="F4" s="37"/>
      <c r="G4" s="64"/>
      <c r="H4" s="64"/>
      <c r="I4" s="37" t="s">
        <v>21</v>
      </c>
      <c r="J4" s="37"/>
      <c r="K4" s="37"/>
      <c r="L4" s="38"/>
      <c r="M4" s="52" t="s">
        <v>20</v>
      </c>
      <c r="N4" s="52" t="s">
        <v>9</v>
      </c>
      <c r="O4" s="54" t="s">
        <v>23</v>
      </c>
      <c r="P4" s="60" t="s">
        <v>8</v>
      </c>
    </row>
    <row r="5" spans="1:16" ht="30" customHeight="1">
      <c r="A5" s="50"/>
      <c r="B5" s="44"/>
      <c r="C5" s="41" t="s">
        <v>10</v>
      </c>
      <c r="D5" s="41" t="s">
        <v>12</v>
      </c>
      <c r="E5" s="41" t="s">
        <v>13</v>
      </c>
      <c r="F5" s="41" t="s">
        <v>11</v>
      </c>
      <c r="G5" s="41" t="s">
        <v>14</v>
      </c>
      <c r="H5" s="41" t="s">
        <v>15</v>
      </c>
      <c r="I5" s="39" t="s">
        <v>17</v>
      </c>
      <c r="J5" s="41" t="s">
        <v>24</v>
      </c>
      <c r="K5" s="41" t="s">
        <v>22</v>
      </c>
      <c r="L5" s="41" t="s">
        <v>16</v>
      </c>
      <c r="M5" s="53"/>
      <c r="N5" s="53"/>
      <c r="O5" s="55"/>
      <c r="P5" s="61"/>
    </row>
    <row r="6" spans="1:16" ht="35.1" customHeight="1" thickBot="1">
      <c r="A6" s="51"/>
      <c r="B6" s="45"/>
      <c r="C6" s="42"/>
      <c r="D6" s="42"/>
      <c r="E6" s="42"/>
      <c r="F6" s="42"/>
      <c r="G6" s="42"/>
      <c r="H6" s="42"/>
      <c r="I6" s="40"/>
      <c r="J6" s="42"/>
      <c r="K6" s="42"/>
      <c r="L6" s="42"/>
      <c r="M6" s="42"/>
      <c r="N6" s="42"/>
      <c r="O6" s="56"/>
      <c r="P6" s="62"/>
    </row>
    <row r="7" spans="1:16" ht="3" customHeight="1">
      <c r="A7" s="16"/>
      <c r="B7" s="4"/>
      <c r="C7" s="5"/>
      <c r="D7" s="5"/>
      <c r="E7" s="5"/>
      <c r="F7" s="6"/>
      <c r="G7" s="6"/>
      <c r="H7" s="6"/>
      <c r="I7" s="14"/>
      <c r="J7" s="12"/>
      <c r="K7" s="12"/>
      <c r="L7" s="12"/>
      <c r="M7" s="28"/>
      <c r="N7" s="25"/>
      <c r="O7" s="10"/>
      <c r="P7" s="8"/>
    </row>
    <row r="8" spans="1:16" ht="24.9" customHeight="1">
      <c r="A8" s="74" t="s">
        <v>2</v>
      </c>
      <c r="B8" s="79">
        <v>572666871</v>
      </c>
      <c r="C8" s="83">
        <v>437818733</v>
      </c>
      <c r="D8" s="87">
        <v>70303072</v>
      </c>
      <c r="E8" s="87">
        <v>113543496</v>
      </c>
      <c r="F8" s="90">
        <v>54319202</v>
      </c>
      <c r="G8" s="90">
        <v>164245729</v>
      </c>
      <c r="H8" s="90">
        <v>8044436</v>
      </c>
      <c r="I8" s="95">
        <v>17655045</v>
      </c>
      <c r="J8" s="99">
        <v>8221138</v>
      </c>
      <c r="K8" s="99">
        <v>402321</v>
      </c>
      <c r="L8" s="99">
        <v>1084295</v>
      </c>
      <c r="M8" s="87">
        <v>15373543</v>
      </c>
      <c r="N8" s="103">
        <v>7242823</v>
      </c>
      <c r="O8" s="106">
        <v>112231772</v>
      </c>
      <c r="P8" s="74" t="s">
        <v>2</v>
      </c>
    </row>
    <row r="9" spans="1:16" ht="24.9" customHeight="1">
      <c r="A9" s="74" t="s">
        <v>0</v>
      </c>
      <c r="B9" s="79">
        <v>344757942</v>
      </c>
      <c r="C9" s="83">
        <v>293694755</v>
      </c>
      <c r="D9" s="87">
        <v>46209355</v>
      </c>
      <c r="E9" s="87">
        <v>54178276</v>
      </c>
      <c r="F9" s="90">
        <v>36265222</v>
      </c>
      <c r="G9" s="90">
        <v>137417295</v>
      </c>
      <c r="H9" s="90">
        <v>1866947</v>
      </c>
      <c r="I9" s="95">
        <v>10729779</v>
      </c>
      <c r="J9" s="99">
        <v>6822260</v>
      </c>
      <c r="K9" s="110">
        <v>0</v>
      </c>
      <c r="L9" s="99">
        <v>205622</v>
      </c>
      <c r="M9" s="87">
        <v>4085266</v>
      </c>
      <c r="N9" s="103">
        <v>6977920</v>
      </c>
      <c r="O9" s="106">
        <v>40000000</v>
      </c>
      <c r="P9" s="74" t="s">
        <v>0</v>
      </c>
    </row>
    <row r="10" spans="1:16" ht="24.9" customHeight="1">
      <c r="A10" s="74" t="s">
        <v>28</v>
      </c>
      <c r="B10" s="79">
        <v>51936304</v>
      </c>
      <c r="C10" s="83">
        <v>20519560</v>
      </c>
      <c r="D10" s="87">
        <v>3547251</v>
      </c>
      <c r="E10" s="87">
        <v>6213030</v>
      </c>
      <c r="F10" s="90">
        <v>3618780</v>
      </c>
      <c r="G10" s="90">
        <v>4930099</v>
      </c>
      <c r="H10" s="90">
        <v>966718</v>
      </c>
      <c r="I10" s="95">
        <v>388415</v>
      </c>
      <c r="J10" s="99">
        <v>546713</v>
      </c>
      <c r="K10" s="110">
        <v>0</v>
      </c>
      <c r="L10" s="99">
        <v>308554</v>
      </c>
      <c r="M10" s="87">
        <v>381799</v>
      </c>
      <c r="N10" s="114">
        <v>0</v>
      </c>
      <c r="O10" s="106">
        <v>31034945</v>
      </c>
      <c r="P10" s="74" t="s">
        <v>28</v>
      </c>
    </row>
    <row r="11" spans="1:16" ht="24.9" customHeight="1">
      <c r="A11" s="74" t="s">
        <v>29</v>
      </c>
      <c r="B11" s="79">
        <v>28856872</v>
      </c>
      <c r="C11" s="83">
        <v>14950972</v>
      </c>
      <c r="D11" s="87">
        <v>2531560</v>
      </c>
      <c r="E11" s="87">
        <v>5524796</v>
      </c>
      <c r="F11" s="90">
        <v>2169398</v>
      </c>
      <c r="G11" s="90">
        <v>2827327</v>
      </c>
      <c r="H11" s="90">
        <v>1174708</v>
      </c>
      <c r="I11" s="95">
        <v>536868</v>
      </c>
      <c r="J11" s="99">
        <v>117309</v>
      </c>
      <c r="K11" s="110">
        <v>0</v>
      </c>
      <c r="L11" s="99">
        <v>69006</v>
      </c>
      <c r="M11" s="87">
        <v>362784</v>
      </c>
      <c r="N11" s="103">
        <v>264185</v>
      </c>
      <c r="O11" s="106">
        <v>13278931</v>
      </c>
      <c r="P11" s="74" t="s">
        <v>29</v>
      </c>
    </row>
    <row r="12" spans="1:16" ht="24.9" customHeight="1">
      <c r="A12" s="74" t="s">
        <v>30</v>
      </c>
      <c r="B12" s="79">
        <v>22028964</v>
      </c>
      <c r="C12" s="83">
        <v>21397136</v>
      </c>
      <c r="D12" s="87">
        <v>2783093</v>
      </c>
      <c r="E12" s="87">
        <v>13672647</v>
      </c>
      <c r="F12" s="90">
        <v>1981808</v>
      </c>
      <c r="G12" s="90">
        <v>2103894</v>
      </c>
      <c r="H12" s="90">
        <v>562645</v>
      </c>
      <c r="I12" s="95">
        <v>150499</v>
      </c>
      <c r="J12" s="99">
        <v>414</v>
      </c>
      <c r="K12" s="99">
        <v>125000</v>
      </c>
      <c r="L12" s="99">
        <v>17135</v>
      </c>
      <c r="M12" s="87">
        <v>508456</v>
      </c>
      <c r="N12" s="114">
        <v>0</v>
      </c>
      <c r="O12" s="106">
        <v>123373</v>
      </c>
      <c r="P12" s="74" t="s">
        <v>30</v>
      </c>
    </row>
    <row r="13" spans="1:16" ht="24.9" customHeight="1">
      <c r="A13" s="74" t="s">
        <v>31</v>
      </c>
      <c r="B13" s="79">
        <v>35907269</v>
      </c>
      <c r="C13" s="83">
        <v>15146674</v>
      </c>
      <c r="D13" s="87">
        <v>2120327</v>
      </c>
      <c r="E13" s="87">
        <v>7715712</v>
      </c>
      <c r="F13" s="90">
        <v>1220011</v>
      </c>
      <c r="G13" s="90">
        <v>2946960</v>
      </c>
      <c r="H13" s="90">
        <v>552368</v>
      </c>
      <c r="I13" s="95">
        <v>293688</v>
      </c>
      <c r="J13" s="99">
        <v>282803</v>
      </c>
      <c r="K13" s="110">
        <v>0</v>
      </c>
      <c r="L13" s="99">
        <v>14805</v>
      </c>
      <c r="M13" s="87">
        <v>531890</v>
      </c>
      <c r="N13" s="114">
        <v>0</v>
      </c>
      <c r="O13" s="106">
        <v>20228705</v>
      </c>
      <c r="P13" s="74" t="s">
        <v>31</v>
      </c>
    </row>
    <row r="14" spans="1:16" ht="24.9" customHeight="1">
      <c r="A14" s="74" t="s">
        <v>32</v>
      </c>
      <c r="B14" s="79">
        <v>11559523</v>
      </c>
      <c r="C14" s="83">
        <v>7997221</v>
      </c>
      <c r="D14" s="87">
        <v>1415327</v>
      </c>
      <c r="E14" s="87">
        <v>2773030</v>
      </c>
      <c r="F14" s="90">
        <v>1040621</v>
      </c>
      <c r="G14" s="90">
        <v>1961987</v>
      </c>
      <c r="H14" s="90">
        <v>288282</v>
      </c>
      <c r="I14" s="95">
        <v>378748</v>
      </c>
      <c r="J14" s="99">
        <v>32334</v>
      </c>
      <c r="K14" s="110">
        <v>0</v>
      </c>
      <c r="L14" s="99">
        <v>106891</v>
      </c>
      <c r="M14" s="87">
        <v>678039</v>
      </c>
      <c r="N14" s="114">
        <v>0</v>
      </c>
      <c r="O14" s="106">
        <v>2884263</v>
      </c>
      <c r="P14" s="74" t="s">
        <v>32</v>
      </c>
    </row>
    <row r="15" spans="1:16" ht="24.9" customHeight="1">
      <c r="A15" s="74" t="s">
        <v>33</v>
      </c>
      <c r="B15" s="79">
        <v>17496429</v>
      </c>
      <c r="C15" s="83">
        <v>15893271</v>
      </c>
      <c r="D15" s="87">
        <v>2196865</v>
      </c>
      <c r="E15" s="87">
        <v>5964021</v>
      </c>
      <c r="F15" s="90">
        <v>2795472</v>
      </c>
      <c r="G15" s="90">
        <v>3308597</v>
      </c>
      <c r="H15" s="90">
        <v>639771</v>
      </c>
      <c r="I15" s="95">
        <v>644484</v>
      </c>
      <c r="J15" s="99">
        <v>304450</v>
      </c>
      <c r="K15" s="110">
        <v>0</v>
      </c>
      <c r="L15" s="99">
        <v>39612</v>
      </c>
      <c r="M15" s="87">
        <v>572256</v>
      </c>
      <c r="N15" s="103">
        <v>710</v>
      </c>
      <c r="O15" s="106">
        <v>1030191</v>
      </c>
      <c r="P15" s="74" t="s">
        <v>33</v>
      </c>
    </row>
    <row r="16" spans="1:16" ht="24.9" customHeight="1">
      <c r="A16" s="75" t="s">
        <v>34</v>
      </c>
      <c r="B16" s="79">
        <v>50325644</v>
      </c>
      <c r="C16" s="83">
        <v>41131598</v>
      </c>
      <c r="D16" s="87">
        <v>7133249</v>
      </c>
      <c r="E16" s="87">
        <v>16610482</v>
      </c>
      <c r="F16" s="90">
        <v>3686575</v>
      </c>
      <c r="G16" s="90">
        <v>8101566</v>
      </c>
      <c r="H16" s="90">
        <v>970722</v>
      </c>
      <c r="I16" s="95">
        <v>3953789</v>
      </c>
      <c r="J16" s="99">
        <v>113877</v>
      </c>
      <c r="K16" s="99">
        <v>275110</v>
      </c>
      <c r="L16" s="99">
        <v>286227</v>
      </c>
      <c r="M16" s="87">
        <v>6244906</v>
      </c>
      <c r="N16" s="103">
        <v>8</v>
      </c>
      <c r="O16" s="106">
        <v>2949133</v>
      </c>
      <c r="P16" s="75" t="s">
        <v>34</v>
      </c>
    </row>
    <row r="17" spans="1:16" ht="20.1" customHeight="1">
      <c r="A17" s="72" t="s">
        <v>35</v>
      </c>
      <c r="B17" s="78">
        <v>2947593</v>
      </c>
      <c r="C17" s="82">
        <v>2497351</v>
      </c>
      <c r="D17" s="86">
        <v>432532</v>
      </c>
      <c r="E17" s="86">
        <v>853111</v>
      </c>
      <c r="F17" s="89">
        <v>268843</v>
      </c>
      <c r="G17" s="89">
        <v>355516</v>
      </c>
      <c r="H17" s="89">
        <v>102791</v>
      </c>
      <c r="I17" s="94">
        <v>482347</v>
      </c>
      <c r="J17" s="109">
        <v>0</v>
      </c>
      <c r="K17" s="109">
        <v>0</v>
      </c>
      <c r="L17" s="98">
        <v>2212</v>
      </c>
      <c r="M17" s="86">
        <v>222690</v>
      </c>
      <c r="N17" s="113">
        <v>0</v>
      </c>
      <c r="O17" s="105">
        <v>227552</v>
      </c>
      <c r="P17" s="72" t="s">
        <v>35</v>
      </c>
    </row>
    <row r="18" spans="1:16" ht="20.1" customHeight="1">
      <c r="A18" s="72" t="s">
        <v>36</v>
      </c>
      <c r="B18" s="78">
        <v>4009993</v>
      </c>
      <c r="C18" s="82">
        <v>3663953</v>
      </c>
      <c r="D18" s="86">
        <v>631094</v>
      </c>
      <c r="E18" s="86">
        <v>1830799</v>
      </c>
      <c r="F18" s="89">
        <v>165282</v>
      </c>
      <c r="G18" s="89">
        <v>579358</v>
      </c>
      <c r="H18" s="89">
        <v>30451</v>
      </c>
      <c r="I18" s="94">
        <v>425057</v>
      </c>
      <c r="J18" s="109">
        <v>0</v>
      </c>
      <c r="K18" s="109">
        <v>0</v>
      </c>
      <c r="L18" s="98">
        <v>1913</v>
      </c>
      <c r="M18" s="86">
        <v>247429</v>
      </c>
      <c r="N18" s="113">
        <v>0</v>
      </c>
      <c r="O18" s="105">
        <v>98611</v>
      </c>
      <c r="P18" s="72" t="s">
        <v>36</v>
      </c>
    </row>
    <row r="19" spans="1:16" ht="20.1" customHeight="1">
      <c r="A19" s="72" t="s">
        <v>37</v>
      </c>
      <c r="B19" s="78">
        <v>2779177</v>
      </c>
      <c r="C19" s="82">
        <v>2147695</v>
      </c>
      <c r="D19" s="86">
        <v>427477</v>
      </c>
      <c r="E19" s="86">
        <v>897787</v>
      </c>
      <c r="F19" s="89">
        <v>60636</v>
      </c>
      <c r="G19" s="89">
        <v>521035</v>
      </c>
      <c r="H19" s="89">
        <v>75233</v>
      </c>
      <c r="I19" s="94">
        <v>152174</v>
      </c>
      <c r="J19" s="98">
        <v>10271</v>
      </c>
      <c r="K19" s="109">
        <v>0</v>
      </c>
      <c r="L19" s="98">
        <v>3082</v>
      </c>
      <c r="M19" s="86">
        <v>545144</v>
      </c>
      <c r="N19" s="113">
        <v>0</v>
      </c>
      <c r="O19" s="105">
        <v>86338</v>
      </c>
      <c r="P19" s="72" t="s">
        <v>37</v>
      </c>
    </row>
    <row r="20" spans="1:16" ht="20.1" customHeight="1">
      <c r="A20" s="72" t="s">
        <v>38</v>
      </c>
      <c r="B20" s="78">
        <v>7739199</v>
      </c>
      <c r="C20" s="82">
        <v>6708227</v>
      </c>
      <c r="D20" s="86">
        <v>645673</v>
      </c>
      <c r="E20" s="86">
        <v>4416368</v>
      </c>
      <c r="F20" s="89">
        <v>343640</v>
      </c>
      <c r="G20" s="89">
        <v>985384</v>
      </c>
      <c r="H20" s="89">
        <v>31519</v>
      </c>
      <c r="I20" s="94">
        <v>276068</v>
      </c>
      <c r="J20" s="109">
        <v>0</v>
      </c>
      <c r="K20" s="109">
        <v>0</v>
      </c>
      <c r="L20" s="98">
        <v>9575</v>
      </c>
      <c r="M20" s="86">
        <v>964258</v>
      </c>
      <c r="N20" s="113">
        <v>0</v>
      </c>
      <c r="O20" s="105">
        <v>66713</v>
      </c>
      <c r="P20" s="72" t="s">
        <v>38</v>
      </c>
    </row>
    <row r="21" spans="1:16" ht="20.1" customHeight="1">
      <c r="A21" s="72" t="s">
        <v>39</v>
      </c>
      <c r="B21" s="78">
        <v>4297555</v>
      </c>
      <c r="C21" s="82">
        <v>3743103</v>
      </c>
      <c r="D21" s="86">
        <v>659068</v>
      </c>
      <c r="E21" s="86">
        <v>1675066</v>
      </c>
      <c r="F21" s="89">
        <v>284217</v>
      </c>
      <c r="G21" s="89">
        <v>673472</v>
      </c>
      <c r="H21" s="89">
        <v>57348</v>
      </c>
      <c r="I21" s="94">
        <v>377167</v>
      </c>
      <c r="J21" s="109">
        <v>0</v>
      </c>
      <c r="K21" s="109">
        <v>0</v>
      </c>
      <c r="L21" s="98">
        <v>16764</v>
      </c>
      <c r="M21" s="86">
        <v>505739</v>
      </c>
      <c r="N21" s="113">
        <v>0</v>
      </c>
      <c r="O21" s="105">
        <v>48713</v>
      </c>
      <c r="P21" s="72" t="s">
        <v>39</v>
      </c>
    </row>
    <row r="22" spans="1:16" ht="20.1" customHeight="1">
      <c r="A22" s="72" t="s">
        <v>40</v>
      </c>
      <c r="B22" s="78">
        <v>5421094</v>
      </c>
      <c r="C22" s="82">
        <v>4760812</v>
      </c>
      <c r="D22" s="86">
        <v>805868</v>
      </c>
      <c r="E22" s="86">
        <v>2214972</v>
      </c>
      <c r="F22" s="89">
        <v>439975</v>
      </c>
      <c r="G22" s="89">
        <v>771327</v>
      </c>
      <c r="H22" s="89">
        <v>137612</v>
      </c>
      <c r="I22" s="94">
        <v>140420</v>
      </c>
      <c r="J22" s="98">
        <v>78202</v>
      </c>
      <c r="K22" s="109">
        <v>0</v>
      </c>
      <c r="L22" s="98">
        <v>172435</v>
      </c>
      <c r="M22" s="86">
        <v>652322</v>
      </c>
      <c r="N22" s="113">
        <v>0</v>
      </c>
      <c r="O22" s="105">
        <v>7960</v>
      </c>
      <c r="P22" s="72" t="s">
        <v>40</v>
      </c>
    </row>
    <row r="23" spans="1:16" ht="20.1" customHeight="1">
      <c r="A23" s="72" t="s">
        <v>41</v>
      </c>
      <c r="B23" s="78">
        <v>4283860</v>
      </c>
      <c r="C23" s="82">
        <v>2285593</v>
      </c>
      <c r="D23" s="86">
        <v>598146</v>
      </c>
      <c r="E23" s="86">
        <v>124969</v>
      </c>
      <c r="F23" s="89">
        <v>351631</v>
      </c>
      <c r="G23" s="89">
        <v>641768</v>
      </c>
      <c r="H23" s="89">
        <v>14368</v>
      </c>
      <c r="I23" s="94">
        <v>515150</v>
      </c>
      <c r="J23" s="98">
        <v>4186</v>
      </c>
      <c r="K23" s="109">
        <v>0</v>
      </c>
      <c r="L23" s="98">
        <v>35376</v>
      </c>
      <c r="M23" s="86">
        <v>784438</v>
      </c>
      <c r="N23" s="113">
        <v>0</v>
      </c>
      <c r="O23" s="105">
        <v>1213828</v>
      </c>
      <c r="P23" s="72" t="s">
        <v>41</v>
      </c>
    </row>
    <row r="24" spans="1:16" ht="20.1" customHeight="1">
      <c r="A24" s="72" t="s">
        <v>42</v>
      </c>
      <c r="B24" s="78">
        <v>4136369</v>
      </c>
      <c r="C24" s="82">
        <v>3188610</v>
      </c>
      <c r="D24" s="86">
        <v>679822</v>
      </c>
      <c r="E24" s="86">
        <v>941712</v>
      </c>
      <c r="F24" s="89">
        <v>214841</v>
      </c>
      <c r="G24" s="89">
        <v>1187418</v>
      </c>
      <c r="H24" s="89">
        <v>33166</v>
      </c>
      <c r="I24" s="94">
        <v>128998</v>
      </c>
      <c r="J24" s="109">
        <v>0</v>
      </c>
      <c r="K24" s="109">
        <v>0</v>
      </c>
      <c r="L24" s="98">
        <v>2653</v>
      </c>
      <c r="M24" s="86">
        <v>665035</v>
      </c>
      <c r="N24" s="113">
        <v>0</v>
      </c>
      <c r="O24" s="105">
        <v>282725</v>
      </c>
      <c r="P24" s="72" t="s">
        <v>42</v>
      </c>
    </row>
    <row r="25" spans="1:16" ht="20.1" customHeight="1">
      <c r="A25" s="72" t="s">
        <v>43</v>
      </c>
      <c r="B25" s="78">
        <v>2355515</v>
      </c>
      <c r="C25" s="82">
        <v>1952582</v>
      </c>
      <c r="D25" s="86">
        <v>441516</v>
      </c>
      <c r="E25" s="86">
        <v>625996</v>
      </c>
      <c r="F25" s="89">
        <v>176705</v>
      </c>
      <c r="G25" s="89">
        <v>440480</v>
      </c>
      <c r="H25" s="89">
        <v>53805</v>
      </c>
      <c r="I25" s="94">
        <v>206703</v>
      </c>
      <c r="J25" s="109">
        <v>0</v>
      </c>
      <c r="K25" s="109">
        <v>0</v>
      </c>
      <c r="L25" s="98">
        <v>7377</v>
      </c>
      <c r="M25" s="86">
        <v>407511</v>
      </c>
      <c r="N25" s="113">
        <v>0</v>
      </c>
      <c r="O25" s="105">
        <v>-4577</v>
      </c>
      <c r="P25" s="72" t="s">
        <v>43</v>
      </c>
    </row>
    <row r="26" spans="1:16" ht="20.1" customHeight="1">
      <c r="A26" s="72" t="s">
        <v>44</v>
      </c>
      <c r="B26" s="78">
        <v>3037727</v>
      </c>
      <c r="C26" s="82">
        <v>2582654</v>
      </c>
      <c r="D26" s="86">
        <v>462703</v>
      </c>
      <c r="E26" s="86">
        <v>481169</v>
      </c>
      <c r="F26" s="89">
        <v>444430</v>
      </c>
      <c r="G26" s="89">
        <v>510278</v>
      </c>
      <c r="H26" s="89">
        <v>29659</v>
      </c>
      <c r="I26" s="94">
        <v>373534</v>
      </c>
      <c r="J26" s="98">
        <v>6555</v>
      </c>
      <c r="K26" s="98">
        <v>273550</v>
      </c>
      <c r="L26" s="98">
        <v>775</v>
      </c>
      <c r="M26" s="86">
        <v>486360</v>
      </c>
      <c r="N26" s="113">
        <v>0</v>
      </c>
      <c r="O26" s="105">
        <v>-31287</v>
      </c>
      <c r="P26" s="72" t="s">
        <v>44</v>
      </c>
    </row>
    <row r="27" spans="1:16" ht="20.1" customHeight="1">
      <c r="A27" s="72" t="s">
        <v>45</v>
      </c>
      <c r="B27" s="78">
        <v>985048</v>
      </c>
      <c r="C27" s="82">
        <v>1028964</v>
      </c>
      <c r="D27" s="86">
        <v>223787</v>
      </c>
      <c r="E27" s="86">
        <v>339450</v>
      </c>
      <c r="F27" s="89">
        <v>172799</v>
      </c>
      <c r="G27" s="89">
        <v>180679</v>
      </c>
      <c r="H27" s="89">
        <v>51985</v>
      </c>
      <c r="I27" s="94">
        <v>48691</v>
      </c>
      <c r="J27" s="98">
        <v>6454</v>
      </c>
      <c r="K27" s="98">
        <v>1560</v>
      </c>
      <c r="L27" s="98">
        <v>3558</v>
      </c>
      <c r="M27" s="86">
        <v>101615</v>
      </c>
      <c r="N27" s="113">
        <v>0</v>
      </c>
      <c r="O27" s="105">
        <v>-145531</v>
      </c>
      <c r="P27" s="72" t="s">
        <v>45</v>
      </c>
    </row>
    <row r="28" spans="1:16" ht="20.1" customHeight="1">
      <c r="A28" s="72" t="s">
        <v>46</v>
      </c>
      <c r="B28" s="78">
        <v>2844403</v>
      </c>
      <c r="C28" s="82">
        <v>2245592</v>
      </c>
      <c r="D28" s="86">
        <v>349559</v>
      </c>
      <c r="E28" s="86">
        <v>620459</v>
      </c>
      <c r="F28" s="89">
        <v>486881</v>
      </c>
      <c r="G28" s="89">
        <v>517502</v>
      </c>
      <c r="H28" s="89">
        <v>152714</v>
      </c>
      <c r="I28" s="94">
        <v>108168</v>
      </c>
      <c r="J28" s="98">
        <v>4750</v>
      </c>
      <c r="K28" s="109">
        <v>0</v>
      </c>
      <c r="L28" s="98">
        <v>5560</v>
      </c>
      <c r="M28" s="86">
        <v>259717</v>
      </c>
      <c r="N28" s="113">
        <v>0</v>
      </c>
      <c r="O28" s="105">
        <v>339094</v>
      </c>
      <c r="P28" s="72" t="s">
        <v>46</v>
      </c>
    </row>
    <row r="29" spans="1:16" ht="20.1" customHeight="1">
      <c r="A29" s="72" t="s">
        <v>47</v>
      </c>
      <c r="B29" s="78">
        <v>3552112</v>
      </c>
      <c r="C29" s="82">
        <v>2660253</v>
      </c>
      <c r="D29" s="86">
        <v>469264</v>
      </c>
      <c r="E29" s="86">
        <v>958042</v>
      </c>
      <c r="F29" s="89">
        <v>137450</v>
      </c>
      <c r="G29" s="89">
        <v>483009</v>
      </c>
      <c r="H29" s="89">
        <v>108408</v>
      </c>
      <c r="I29" s="94">
        <v>494925</v>
      </c>
      <c r="J29" s="98">
        <v>1081</v>
      </c>
      <c r="K29" s="109">
        <v>0</v>
      </c>
      <c r="L29" s="98">
        <v>8074</v>
      </c>
      <c r="M29" s="86">
        <v>132866</v>
      </c>
      <c r="N29" s="113">
        <v>0</v>
      </c>
      <c r="O29" s="105">
        <v>758993</v>
      </c>
      <c r="P29" s="72" t="s">
        <v>47</v>
      </c>
    </row>
    <row r="30" spans="1:16" ht="20.1" customHeight="1">
      <c r="A30" s="72" t="s">
        <v>48</v>
      </c>
      <c r="B30" s="78">
        <v>1935999</v>
      </c>
      <c r="C30" s="82">
        <v>1666211</v>
      </c>
      <c r="D30" s="86">
        <v>306742</v>
      </c>
      <c r="E30" s="86">
        <v>630583</v>
      </c>
      <c r="F30" s="89">
        <v>139245</v>
      </c>
      <c r="G30" s="89">
        <v>254339</v>
      </c>
      <c r="H30" s="89">
        <v>91662</v>
      </c>
      <c r="I30" s="94">
        <v>224388</v>
      </c>
      <c r="J30" s="98">
        <v>2379</v>
      </c>
      <c r="K30" s="109">
        <v>0</v>
      </c>
      <c r="L30" s="98">
        <v>16873</v>
      </c>
      <c r="M30" s="86">
        <v>269781</v>
      </c>
      <c r="N30" s="102">
        <v>8</v>
      </c>
      <c r="O30" s="116">
        <v>0</v>
      </c>
      <c r="P30" s="72" t="s">
        <v>48</v>
      </c>
    </row>
    <row r="31" spans="1:16" ht="3" customHeight="1" thickBot="1">
      <c r="A31" s="15"/>
      <c r="B31" s="18"/>
      <c r="C31" s="9"/>
      <c r="D31" s="9"/>
      <c r="E31" s="9"/>
      <c r="F31" s="9"/>
      <c r="G31" s="9"/>
      <c r="H31" s="17"/>
      <c r="I31" s="15"/>
      <c r="J31" s="13"/>
      <c r="K31" s="13"/>
      <c r="L31" s="13"/>
      <c r="M31" s="29"/>
      <c r="N31" s="27"/>
      <c r="O31" s="11"/>
      <c r="P31" s="7"/>
    </row>
    <row r="32" spans="1:16" s="1" customFormat="1" ht="64.95" customHeight="1">
      <c r="A32" s="47" t="str">
        <f>SUBSTITUTE(A36&amp;C36,CHAR(10),CHAR(10)&amp;"　　　　　  ")&amp;CHAR(10)&amp;SUBSTITUTE(A37&amp;B37,CHAR(10),CHAR(10)&amp;"　　　")</f>
        <v>Explanation：Since January 2011, the details of the content of this table have been revised to be in accord with the redefinition of the 
　　　　　  status of special municipalities. Please refer to the Introductory Notes for more detailed information.
Note：1.Figures of the budget of last year adjustment are excluded.
　　　2.※Please refer to introductory notes 4.
　　　3.The figures of Fuchien Province have been included since 2017.</v>
      </c>
      <c r="B32" s="48"/>
      <c r="C32" s="48"/>
      <c r="D32" s="48"/>
      <c r="E32" s="48"/>
      <c r="F32" s="48"/>
      <c r="G32" s="48"/>
      <c r="H32" s="48"/>
      <c r="I32" s="58" t="str">
        <f>SUBSTITUTE(I36&amp;J36,CHAR(10),CHAR(10)&amp;"　　　")</f>
        <v/>
      </c>
      <c r="J32" s="59"/>
      <c r="K32" s="59"/>
      <c r="L32" s="59"/>
      <c r="M32" s="59"/>
      <c r="N32" s="59"/>
      <c r="O32" s="59"/>
      <c r="P32" s="59"/>
    </row>
    <row r="33" spans="1:16" s="1" customFormat="1" ht="11.25" customHeight="1">
      <c r="A33" s="46"/>
      <c r="B33" s="46"/>
      <c r="C33" s="46"/>
      <c r="D33" s="46"/>
      <c r="E33" s="46"/>
      <c r="F33" s="46"/>
      <c r="G33" s="46"/>
      <c r="H33" s="46"/>
      <c r="I33" s="46"/>
      <c r="J33" s="46"/>
      <c r="K33" s="46"/>
      <c r="L33" s="46"/>
      <c r="M33" s="46"/>
      <c r="N33" s="46"/>
      <c r="O33" s="46"/>
      <c r="P33" s="46"/>
    </row>
    <row r="34" spans="1:16" s="1" customFormat="1" ht="12" customHeight="1">
      <c r="A34" s="3"/>
      <c r="B34" s="3"/>
      <c r="C34" s="3"/>
      <c r="D34" s="3"/>
      <c r="E34" s="3"/>
      <c r="F34" s="3"/>
      <c r="G34" s="3"/>
      <c r="H34" s="3"/>
      <c r="I34" s="3"/>
      <c r="J34" s="3"/>
      <c r="K34" s="3"/>
      <c r="L34" s="3"/>
      <c r="M34" s="3"/>
      <c r="N34" s="3"/>
      <c r="O34" s="3"/>
      <c r="P34" s="3"/>
    </row>
    <row r="35" spans="1:16" s="1" customFormat="1" ht="12" customHeight="1" hidden="1">
      <c r="A35" s="3"/>
      <c r="B35" s="3"/>
      <c r="C35" s="3"/>
      <c r="D35" s="3"/>
      <c r="E35" s="3"/>
      <c r="F35" s="3"/>
      <c r="G35" s="3"/>
      <c r="H35" s="3"/>
      <c r="I35" s="3"/>
      <c r="J35" s="3"/>
      <c r="K35" s="3"/>
      <c r="L35" s="3"/>
      <c r="M35" s="3"/>
      <c r="N35" s="3"/>
      <c r="O35" s="3"/>
      <c r="P35" s="3"/>
    </row>
    <row r="36" spans="1:9" hidden="1">
      <c r="A36" s="68" t="s">
        <v>1</v>
      </c>
      <c r="C36" s="69" t="s">
        <v>25</v>
      </c>
      <c r="I36" s="2"/>
    </row>
    <row r="37" spans="1:2" hidden="1">
      <c r="A37" s="68" t="s">
        <v>26</v>
      </c>
      <c r="B37" s="69" t="s">
        <v>27</v>
      </c>
    </row>
    <row r="38" hidden="1"/>
    <row r="39" ht="15" customHeight="1"/>
  </sheetData>
  <mergeCells count="26">
    <mergeCell ref="I1:P1"/>
    <mergeCell ref="A1:H1"/>
    <mergeCell ref="I32:P32"/>
    <mergeCell ref="P4:P6"/>
    <mergeCell ref="C4:H4"/>
    <mergeCell ref="A2:H2"/>
    <mergeCell ref="I2:P2"/>
    <mergeCell ref="J5:J6"/>
    <mergeCell ref="G5:G6"/>
    <mergeCell ref="A33:H33"/>
    <mergeCell ref="A32:H32"/>
    <mergeCell ref="A4:A6"/>
    <mergeCell ref="I33:P33"/>
    <mergeCell ref="M4:M6"/>
    <mergeCell ref="N4:N6"/>
    <mergeCell ref="O4:O6"/>
    <mergeCell ref="K5:K6"/>
    <mergeCell ref="L5:L6"/>
    <mergeCell ref="I4:L4"/>
    <mergeCell ref="I5:I6"/>
    <mergeCell ref="H5:H6"/>
    <mergeCell ref="B4:B6"/>
    <mergeCell ref="C5:C6"/>
    <mergeCell ref="D5:D6"/>
    <mergeCell ref="E5:E6"/>
    <mergeCell ref="F5:F6"/>
  </mergeCells>
  <printOptions horizontalCentered="1"/>
  <pageMargins left="0.39370078740157483" right="0.39370078740157483" top="0.59055118110236227" bottom="0.984251968503937" header="0.39370078740157483" footer="0.984251968503937"/>
  <pageSetup paperSize="9" orientation="portrait" horizontalDpi="65532"/>
  <headerFooter alignWithMargins="0">
    <oddFooter>&amp;C&amp;10 </oddFooter>
  </headerFooter>
</worksheet>
</file>

<file path=xl/worksheets/sheet2.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P31"/>
  <sheetViews>
    <sheetView topLeftCell="A11" view="normal" workbookViewId="0">
      <selection pane="topLeft" activeCell="A3" sqref="A3"/>
    </sheetView>
  </sheetViews>
  <sheetFormatPr customHeight="1" defaultRowHeight="16.2" baseColWidth="0"/>
  <cols>
    <col min="1" max="1" width="19.125" style="2" customWidth="1"/>
    <col min="2" max="3" width="11.125" customWidth="1"/>
    <col min="4" max="7" width="10.125" customWidth="1"/>
    <col min="8" max="8" width="10.375" customWidth="1"/>
    <col min="9" max="9" width="10.375" style="2" customWidth="1"/>
    <col min="10" max="15" width="10.375" customWidth="1"/>
    <col min="16" max="16" width="19.125" customWidth="1"/>
  </cols>
  <sheetData>
    <row r="1" spans="1:16" customFormat="1" ht="35.1" customHeight="1">
      <c r="A1" s="91" t="s">
        <v>18</v>
      </c>
      <c r="B1" s="57"/>
      <c r="C1" s="57"/>
      <c r="D1" s="57"/>
      <c r="E1" s="57"/>
      <c r="F1" s="57"/>
      <c r="G1" s="57"/>
      <c r="H1" s="57"/>
      <c r="I1" s="91" t="s">
        <v>18</v>
      </c>
      <c r="J1" s="57"/>
      <c r="K1" s="57"/>
      <c r="L1" s="57"/>
      <c r="M1" s="57"/>
      <c r="N1" s="57"/>
      <c r="O1" s="57"/>
      <c r="P1" s="57"/>
    </row>
    <row r="2" spans="1:16" s="2" customFormat="1" ht="15" customHeight="1">
      <c r="A2" s="65" t="s">
        <v>6</v>
      </c>
      <c r="B2" s="65"/>
      <c r="C2" s="65"/>
      <c r="D2" s="65"/>
      <c r="E2" s="65"/>
      <c r="F2" s="65"/>
      <c r="G2" s="65"/>
      <c r="H2" s="65"/>
      <c r="I2" s="65" t="s">
        <v>6</v>
      </c>
      <c r="J2" s="65"/>
      <c r="K2" s="65"/>
      <c r="L2" s="65"/>
      <c r="M2" s="65"/>
      <c r="N2" s="65"/>
      <c r="O2" s="65"/>
      <c r="P2" s="65"/>
    </row>
    <row r="3" spans="1:16" s="1" customFormat="1" ht="15" customHeight="1" thickBot="1">
      <c r="A3" s="1"/>
      <c r="C3" s="31"/>
      <c r="D3" s="31"/>
      <c r="E3" s="31"/>
      <c r="F3" s="31"/>
      <c r="G3" s="31"/>
      <c r="H3" s="32" t="s">
        <v>3</v>
      </c>
      <c r="O3" s="31"/>
      <c r="P3" s="30" t="s">
        <v>3</v>
      </c>
    </row>
    <row r="4" spans="1:16" ht="15" customHeight="1">
      <c r="A4" s="49" t="s">
        <v>8</v>
      </c>
      <c r="B4" s="43" t="s">
        <v>2</v>
      </c>
      <c r="C4" s="63" t="s">
        <v>21</v>
      </c>
      <c r="D4" s="37"/>
      <c r="E4" s="37"/>
      <c r="F4" s="37"/>
      <c r="G4" s="64"/>
      <c r="H4" s="64"/>
      <c r="I4" s="37" t="s">
        <v>21</v>
      </c>
      <c r="J4" s="37"/>
      <c r="K4" s="37"/>
      <c r="L4" s="38"/>
      <c r="M4" s="52" t="s">
        <v>20</v>
      </c>
      <c r="N4" s="52" t="s">
        <v>9</v>
      </c>
      <c r="O4" s="54" t="s">
        <v>23</v>
      </c>
      <c r="P4" s="60" t="s">
        <v>8</v>
      </c>
    </row>
    <row r="5" spans="1:16" ht="30" customHeight="1">
      <c r="A5" s="50"/>
      <c r="B5" s="44"/>
      <c r="C5" s="41" t="s">
        <v>10</v>
      </c>
      <c r="D5" s="41" t="s">
        <v>12</v>
      </c>
      <c r="E5" s="41" t="s">
        <v>13</v>
      </c>
      <c r="F5" s="41" t="s">
        <v>11</v>
      </c>
      <c r="G5" s="41" t="s">
        <v>14</v>
      </c>
      <c r="H5" s="41" t="s">
        <v>15</v>
      </c>
      <c r="I5" s="39" t="s">
        <v>17</v>
      </c>
      <c r="J5" s="41" t="s">
        <v>24</v>
      </c>
      <c r="K5" s="41" t="s">
        <v>22</v>
      </c>
      <c r="L5" s="41" t="s">
        <v>16</v>
      </c>
      <c r="M5" s="53"/>
      <c r="N5" s="53"/>
      <c r="O5" s="55"/>
      <c r="P5" s="61"/>
    </row>
    <row r="6" spans="1:16" ht="35.1" customHeight="1" thickBot="1">
      <c r="A6" s="51"/>
      <c r="B6" s="45"/>
      <c r="C6" s="42"/>
      <c r="D6" s="42"/>
      <c r="E6" s="42"/>
      <c r="F6" s="42"/>
      <c r="G6" s="42"/>
      <c r="H6" s="42"/>
      <c r="I6" s="40"/>
      <c r="J6" s="42"/>
      <c r="K6" s="42"/>
      <c r="L6" s="42"/>
      <c r="M6" s="42"/>
      <c r="N6" s="42"/>
      <c r="O6" s="56"/>
      <c r="P6" s="62"/>
    </row>
    <row r="7" spans="1:16" ht="3" customHeight="1">
      <c r="A7" s="16"/>
      <c r="B7" s="4"/>
      <c r="C7" s="5"/>
      <c r="D7" s="5"/>
      <c r="E7" s="5"/>
      <c r="F7" s="6"/>
      <c r="G7" s="6"/>
      <c r="H7" s="6"/>
      <c r="I7" s="14"/>
      <c r="J7" s="12"/>
      <c r="K7" s="12"/>
      <c r="L7" s="12"/>
      <c r="M7" s="28"/>
      <c r="N7" s="25"/>
      <c r="O7" s="10"/>
      <c r="P7" s="8"/>
    </row>
    <row r="8" spans="1:16" ht="39.9" customHeight="1">
      <c r="A8" s="75" t="s">
        <v>5</v>
      </c>
      <c r="B8" s="120">
        <v>8032615</v>
      </c>
      <c r="C8" s="87">
        <v>5700255</v>
      </c>
      <c r="D8" s="87">
        <v>2021799</v>
      </c>
      <c r="E8" s="87">
        <v>528891</v>
      </c>
      <c r="F8" s="90">
        <v>1231200</v>
      </c>
      <c r="G8" s="90">
        <v>447871</v>
      </c>
      <c r="H8" s="90">
        <v>956464</v>
      </c>
      <c r="I8" s="95">
        <v>477938</v>
      </c>
      <c r="J8" s="99">
        <v>978</v>
      </c>
      <c r="K8" s="99">
        <v>-447</v>
      </c>
      <c r="L8" s="99">
        <v>35562</v>
      </c>
      <c r="M8" s="87">
        <v>1841842</v>
      </c>
      <c r="N8" s="114">
        <v>0</v>
      </c>
      <c r="O8" s="106">
        <v>490517</v>
      </c>
      <c r="P8" s="75" t="s">
        <v>5</v>
      </c>
    </row>
    <row r="9" spans="1:16" ht="21.9" customHeight="1">
      <c r="A9" s="72" t="s">
        <v>35</v>
      </c>
      <c r="B9" s="119">
        <v>519180</v>
      </c>
      <c r="C9" s="86">
        <v>435930</v>
      </c>
      <c r="D9" s="86">
        <v>119214</v>
      </c>
      <c r="E9" s="86">
        <v>68462</v>
      </c>
      <c r="F9" s="89">
        <v>88401</v>
      </c>
      <c r="G9" s="89">
        <v>24600</v>
      </c>
      <c r="H9" s="89">
        <v>94124</v>
      </c>
      <c r="I9" s="94">
        <v>39937</v>
      </c>
      <c r="J9" s="109">
        <v>0</v>
      </c>
      <c r="K9" s="109">
        <v>0</v>
      </c>
      <c r="L9" s="98">
        <v>1191</v>
      </c>
      <c r="M9" s="86">
        <v>83654</v>
      </c>
      <c r="N9" s="113">
        <v>0</v>
      </c>
      <c r="O9" s="105">
        <v>-404</v>
      </c>
      <c r="P9" s="72" t="s">
        <v>35</v>
      </c>
    </row>
    <row r="10" spans="1:16" ht="21.9" customHeight="1">
      <c r="A10" s="72" t="s">
        <v>36</v>
      </c>
      <c r="B10" s="119">
        <v>758233</v>
      </c>
      <c r="C10" s="86">
        <v>471951</v>
      </c>
      <c r="D10" s="86">
        <v>133680</v>
      </c>
      <c r="E10" s="86">
        <v>40708</v>
      </c>
      <c r="F10" s="89">
        <v>103611</v>
      </c>
      <c r="G10" s="89">
        <v>84648</v>
      </c>
      <c r="H10" s="89">
        <v>65398</v>
      </c>
      <c r="I10" s="94">
        <v>43123</v>
      </c>
      <c r="J10" s="109">
        <v>0</v>
      </c>
      <c r="K10" s="98">
        <v>-415</v>
      </c>
      <c r="L10" s="98">
        <v>1197</v>
      </c>
      <c r="M10" s="86">
        <v>210113</v>
      </c>
      <c r="N10" s="113">
        <v>0</v>
      </c>
      <c r="O10" s="105">
        <v>76168</v>
      </c>
      <c r="P10" s="72" t="s">
        <v>36</v>
      </c>
    </row>
    <row r="11" spans="1:16" ht="21.9" customHeight="1">
      <c r="A11" s="72" t="s">
        <v>37</v>
      </c>
      <c r="B11" s="119">
        <v>683788</v>
      </c>
      <c r="C11" s="86">
        <v>436997</v>
      </c>
      <c r="D11" s="86">
        <v>151767</v>
      </c>
      <c r="E11" s="86">
        <v>32424</v>
      </c>
      <c r="F11" s="89">
        <v>52293</v>
      </c>
      <c r="G11" s="89">
        <v>45914</v>
      </c>
      <c r="H11" s="89">
        <v>103047</v>
      </c>
      <c r="I11" s="94">
        <v>41744</v>
      </c>
      <c r="J11" s="109">
        <v>0</v>
      </c>
      <c r="K11" s="98">
        <v>37</v>
      </c>
      <c r="L11" s="98">
        <v>9770</v>
      </c>
      <c r="M11" s="86">
        <v>171592</v>
      </c>
      <c r="N11" s="113">
        <v>0</v>
      </c>
      <c r="O11" s="105">
        <v>75199</v>
      </c>
      <c r="P11" s="72" t="s">
        <v>37</v>
      </c>
    </row>
    <row r="12" spans="1:16" ht="21.9" customHeight="1">
      <c r="A12" s="72" t="s">
        <v>38</v>
      </c>
      <c r="B12" s="119">
        <v>1208482</v>
      </c>
      <c r="C12" s="86">
        <v>770883</v>
      </c>
      <c r="D12" s="86">
        <v>281121</v>
      </c>
      <c r="E12" s="86">
        <v>83037</v>
      </c>
      <c r="F12" s="89">
        <v>137283</v>
      </c>
      <c r="G12" s="89">
        <v>32032</v>
      </c>
      <c r="H12" s="89">
        <v>155428</v>
      </c>
      <c r="I12" s="94">
        <v>80766</v>
      </c>
      <c r="J12" s="109">
        <v>0</v>
      </c>
      <c r="K12" s="98">
        <v>-70</v>
      </c>
      <c r="L12" s="98">
        <v>1286</v>
      </c>
      <c r="M12" s="86">
        <v>143247</v>
      </c>
      <c r="N12" s="113">
        <v>0</v>
      </c>
      <c r="O12" s="105">
        <v>294352</v>
      </c>
      <c r="P12" s="72" t="s">
        <v>38</v>
      </c>
    </row>
    <row r="13" spans="1:16" ht="21.9" customHeight="1">
      <c r="A13" s="72" t="s">
        <v>39</v>
      </c>
      <c r="B13" s="119">
        <v>652904</v>
      </c>
      <c r="C13" s="86">
        <v>355558</v>
      </c>
      <c r="D13" s="86">
        <v>145809</v>
      </c>
      <c r="E13" s="86">
        <v>34698</v>
      </c>
      <c r="F13" s="89">
        <v>46925</v>
      </c>
      <c r="G13" s="89">
        <v>22574</v>
      </c>
      <c r="H13" s="89">
        <v>62833</v>
      </c>
      <c r="I13" s="94">
        <v>39329</v>
      </c>
      <c r="J13" s="109">
        <v>0</v>
      </c>
      <c r="K13" s="109">
        <v>0</v>
      </c>
      <c r="L13" s="98">
        <v>3391</v>
      </c>
      <c r="M13" s="86">
        <v>248509</v>
      </c>
      <c r="N13" s="113">
        <v>0</v>
      </c>
      <c r="O13" s="105">
        <v>48837</v>
      </c>
      <c r="P13" s="72" t="s">
        <v>39</v>
      </c>
    </row>
    <row r="14" spans="1:16" ht="21.9" customHeight="1">
      <c r="A14" s="72" t="s">
        <v>40</v>
      </c>
      <c r="B14" s="119">
        <v>885089</v>
      </c>
      <c r="C14" s="86">
        <v>637007</v>
      </c>
      <c r="D14" s="86">
        <v>238241</v>
      </c>
      <c r="E14" s="86">
        <v>67971</v>
      </c>
      <c r="F14" s="89">
        <v>98387</v>
      </c>
      <c r="G14" s="89">
        <v>35747</v>
      </c>
      <c r="H14" s="89">
        <v>122148</v>
      </c>
      <c r="I14" s="94">
        <v>69829</v>
      </c>
      <c r="J14" s="109">
        <v>0</v>
      </c>
      <c r="K14" s="109">
        <v>0</v>
      </c>
      <c r="L14" s="98">
        <v>4683</v>
      </c>
      <c r="M14" s="86">
        <v>179774</v>
      </c>
      <c r="N14" s="113">
        <v>0</v>
      </c>
      <c r="O14" s="105">
        <v>68308</v>
      </c>
      <c r="P14" s="72" t="s">
        <v>40</v>
      </c>
    </row>
    <row r="15" spans="1:16" ht="21.9" customHeight="1">
      <c r="A15" s="72" t="s">
        <v>41</v>
      </c>
      <c r="B15" s="119">
        <v>686120</v>
      </c>
      <c r="C15" s="86">
        <v>474310</v>
      </c>
      <c r="D15" s="86">
        <v>157449</v>
      </c>
      <c r="E15" s="86">
        <v>28474</v>
      </c>
      <c r="F15" s="89">
        <v>65493</v>
      </c>
      <c r="G15" s="89">
        <v>112640</v>
      </c>
      <c r="H15" s="89">
        <v>75498</v>
      </c>
      <c r="I15" s="94">
        <v>32889</v>
      </c>
      <c r="J15" s="109">
        <v>0</v>
      </c>
      <c r="K15" s="109">
        <v>0</v>
      </c>
      <c r="L15" s="98">
        <v>1866</v>
      </c>
      <c r="M15" s="86">
        <v>265028</v>
      </c>
      <c r="N15" s="113">
        <v>0</v>
      </c>
      <c r="O15" s="105">
        <v>-53218</v>
      </c>
      <c r="P15" s="72" t="s">
        <v>41</v>
      </c>
    </row>
    <row r="16" spans="1:16" ht="21.9" customHeight="1">
      <c r="A16" s="72" t="s">
        <v>42</v>
      </c>
      <c r="B16" s="119">
        <v>1039058</v>
      </c>
      <c r="C16" s="86">
        <v>742977</v>
      </c>
      <c r="D16" s="86">
        <v>298114</v>
      </c>
      <c r="E16" s="86">
        <v>89638</v>
      </c>
      <c r="F16" s="89">
        <v>104910</v>
      </c>
      <c r="G16" s="89">
        <v>46296</v>
      </c>
      <c r="H16" s="89">
        <v>121196</v>
      </c>
      <c r="I16" s="94">
        <v>74307</v>
      </c>
      <c r="J16" s="98">
        <v>978</v>
      </c>
      <c r="K16" s="109">
        <v>0</v>
      </c>
      <c r="L16" s="98">
        <v>7537</v>
      </c>
      <c r="M16" s="86">
        <v>210698</v>
      </c>
      <c r="N16" s="113">
        <v>0</v>
      </c>
      <c r="O16" s="105">
        <v>85383</v>
      </c>
      <c r="P16" s="72" t="s">
        <v>42</v>
      </c>
    </row>
    <row r="17" spans="1:16" ht="21.9" customHeight="1">
      <c r="A17" s="72" t="s">
        <v>43</v>
      </c>
      <c r="B17" s="119">
        <v>511167</v>
      </c>
      <c r="C17" s="86">
        <v>535276</v>
      </c>
      <c r="D17" s="86">
        <v>184066</v>
      </c>
      <c r="E17" s="86">
        <v>14462</v>
      </c>
      <c r="F17" s="89">
        <v>259937</v>
      </c>
      <c r="G17" s="89">
        <v>17481</v>
      </c>
      <c r="H17" s="89">
        <v>40335</v>
      </c>
      <c r="I17" s="94">
        <v>18214</v>
      </c>
      <c r="J17" s="109">
        <v>0</v>
      </c>
      <c r="K17" s="109">
        <v>0</v>
      </c>
      <c r="L17" s="98">
        <v>782</v>
      </c>
      <c r="M17" s="86">
        <v>145922</v>
      </c>
      <c r="N17" s="113">
        <v>0</v>
      </c>
      <c r="O17" s="105">
        <v>-170031</v>
      </c>
      <c r="P17" s="72" t="s">
        <v>43</v>
      </c>
    </row>
    <row r="18" spans="1:16" ht="21.9" customHeight="1">
      <c r="A18" s="72" t="s">
        <v>44</v>
      </c>
      <c r="B18" s="119">
        <v>686062</v>
      </c>
      <c r="C18" s="86">
        <v>479786</v>
      </c>
      <c r="D18" s="86">
        <v>196465</v>
      </c>
      <c r="E18" s="86">
        <v>38190</v>
      </c>
      <c r="F18" s="89">
        <v>140662</v>
      </c>
      <c r="G18" s="89">
        <v>12584</v>
      </c>
      <c r="H18" s="89">
        <v>64101</v>
      </c>
      <c r="I18" s="94">
        <v>27230</v>
      </c>
      <c r="J18" s="109">
        <v>0</v>
      </c>
      <c r="K18" s="109">
        <v>0</v>
      </c>
      <c r="L18" s="98">
        <v>554</v>
      </c>
      <c r="M18" s="86">
        <v>122073</v>
      </c>
      <c r="N18" s="113">
        <v>0</v>
      </c>
      <c r="O18" s="105">
        <v>84203</v>
      </c>
      <c r="P18" s="72" t="s">
        <v>44</v>
      </c>
    </row>
    <row r="19" spans="1:16" ht="21.9" customHeight="1">
      <c r="A19" s="72" t="s">
        <v>45</v>
      </c>
      <c r="B19" s="119">
        <v>149807</v>
      </c>
      <c r="C19" s="86">
        <v>181979</v>
      </c>
      <c r="D19" s="86">
        <v>58894</v>
      </c>
      <c r="E19" s="86">
        <v>17510</v>
      </c>
      <c r="F19" s="89">
        <v>52500</v>
      </c>
      <c r="G19" s="89">
        <v>10577</v>
      </c>
      <c r="H19" s="89">
        <v>34867</v>
      </c>
      <c r="I19" s="94">
        <v>7355</v>
      </c>
      <c r="J19" s="109">
        <v>0</v>
      </c>
      <c r="K19" s="109">
        <v>0</v>
      </c>
      <c r="L19" s="98">
        <v>275</v>
      </c>
      <c r="M19" s="86">
        <v>7403</v>
      </c>
      <c r="N19" s="113">
        <v>0</v>
      </c>
      <c r="O19" s="105">
        <v>-39575</v>
      </c>
      <c r="P19" s="72" t="s">
        <v>45</v>
      </c>
    </row>
    <row r="20" spans="1:16" ht="21.9" customHeight="1">
      <c r="A20" s="72" t="s">
        <v>7</v>
      </c>
      <c r="B20" s="119">
        <v>21908</v>
      </c>
      <c r="C20" s="86">
        <v>21121</v>
      </c>
      <c r="D20" s="86">
        <v>10822</v>
      </c>
      <c r="E20" s="86">
        <v>1380</v>
      </c>
      <c r="F20" s="89">
        <v>3968</v>
      </c>
      <c r="G20" s="89">
        <v>187</v>
      </c>
      <c r="H20" s="89">
        <v>3996</v>
      </c>
      <c r="I20" s="94">
        <v>768</v>
      </c>
      <c r="J20" s="109">
        <v>0</v>
      </c>
      <c r="K20" s="109">
        <v>0</v>
      </c>
      <c r="L20" s="109">
        <v>0</v>
      </c>
      <c r="M20" s="86">
        <v>189</v>
      </c>
      <c r="N20" s="113">
        <v>0</v>
      </c>
      <c r="O20" s="105">
        <v>598</v>
      </c>
      <c r="P20" s="72" t="s">
        <v>7</v>
      </c>
    </row>
    <row r="21" spans="1:16" ht="21.9" customHeight="1">
      <c r="A21" s="72" t="s">
        <v>19</v>
      </c>
      <c r="B21" s="119">
        <v>62483</v>
      </c>
      <c r="C21" s="86">
        <v>58494</v>
      </c>
      <c r="D21" s="86">
        <v>13763</v>
      </c>
      <c r="E21" s="86">
        <v>6315</v>
      </c>
      <c r="F21" s="89">
        <v>29181</v>
      </c>
      <c r="G21" s="89">
        <v>1077</v>
      </c>
      <c r="H21" s="89">
        <v>4418</v>
      </c>
      <c r="I21" s="94">
        <v>710</v>
      </c>
      <c r="J21" s="109">
        <v>0</v>
      </c>
      <c r="K21" s="109">
        <v>0</v>
      </c>
      <c r="L21" s="98">
        <v>3029</v>
      </c>
      <c r="M21" s="86">
        <v>4446</v>
      </c>
      <c r="N21" s="113">
        <v>0</v>
      </c>
      <c r="O21" s="105">
        <v>-456</v>
      </c>
      <c r="P21" s="72" t="s">
        <v>19</v>
      </c>
    </row>
    <row r="22" spans="1:16" ht="21.9" customHeight="1">
      <c r="A22" s="72" t="s">
        <v>49</v>
      </c>
      <c r="B22" s="119">
        <v>40228</v>
      </c>
      <c r="C22" s="86">
        <v>22132</v>
      </c>
      <c r="D22" s="86">
        <v>7691</v>
      </c>
      <c r="E22" s="86">
        <v>2662</v>
      </c>
      <c r="F22" s="89">
        <v>5798</v>
      </c>
      <c r="G22" s="89">
        <v>70</v>
      </c>
      <c r="H22" s="89">
        <v>5096</v>
      </c>
      <c r="I22" s="94">
        <v>815</v>
      </c>
      <c r="J22" s="109">
        <v>0</v>
      </c>
      <c r="K22" s="109">
        <v>0</v>
      </c>
      <c r="L22" s="109">
        <v>0</v>
      </c>
      <c r="M22" s="86">
        <v>15261</v>
      </c>
      <c r="N22" s="113">
        <v>0</v>
      </c>
      <c r="O22" s="105">
        <v>2835</v>
      </c>
      <c r="P22" s="72" t="s">
        <v>49</v>
      </c>
    </row>
    <row r="23" spans="1:16" ht="21.9" customHeight="1">
      <c r="A23" s="72" t="s">
        <v>50</v>
      </c>
      <c r="B23" s="119">
        <v>128105</v>
      </c>
      <c r="C23" s="86">
        <v>75855</v>
      </c>
      <c r="D23" s="86">
        <v>24702</v>
      </c>
      <c r="E23" s="86">
        <v>2959</v>
      </c>
      <c r="F23" s="89">
        <v>41850</v>
      </c>
      <c r="G23" s="89">
        <v>1444</v>
      </c>
      <c r="H23" s="89">
        <v>3977</v>
      </c>
      <c r="I23" s="94">
        <v>923</v>
      </c>
      <c r="J23" s="109">
        <v>0</v>
      </c>
      <c r="K23" s="109">
        <v>0</v>
      </c>
      <c r="L23" s="109">
        <v>0</v>
      </c>
      <c r="M23" s="86">
        <v>33932</v>
      </c>
      <c r="N23" s="113">
        <v>0</v>
      </c>
      <c r="O23" s="105">
        <v>18318</v>
      </c>
      <c r="P23" s="72" t="s">
        <v>50</v>
      </c>
    </row>
    <row r="24" spans="1:16" ht="30" customHeight="1">
      <c r="A24" s="75" t="s">
        <v>51</v>
      </c>
      <c r="B24" s="120">
        <v>1606877</v>
      </c>
      <c r="C24" s="87">
        <v>1253082</v>
      </c>
      <c r="D24" s="87">
        <v>287353</v>
      </c>
      <c r="E24" s="87">
        <v>356448</v>
      </c>
      <c r="F24" s="90">
        <v>286470</v>
      </c>
      <c r="G24" s="90">
        <v>197960</v>
      </c>
      <c r="H24" s="90">
        <v>35065</v>
      </c>
      <c r="I24" s="95">
        <v>86271</v>
      </c>
      <c r="J24" s="110">
        <v>0</v>
      </c>
      <c r="K24" s="99">
        <v>2658</v>
      </c>
      <c r="L24" s="99">
        <v>857</v>
      </c>
      <c r="M24" s="87">
        <v>141893</v>
      </c>
      <c r="N24" s="114">
        <v>0</v>
      </c>
      <c r="O24" s="106">
        <v>211902</v>
      </c>
      <c r="P24" s="75" t="s">
        <v>51</v>
      </c>
    </row>
    <row r="25" spans="1:16" ht="21.9" customHeight="1">
      <c r="A25" s="72" t="s">
        <v>52</v>
      </c>
      <c r="B25" s="119">
        <v>1170815</v>
      </c>
      <c r="C25" s="86">
        <v>900279</v>
      </c>
      <c r="D25" s="86">
        <v>221309</v>
      </c>
      <c r="E25" s="86">
        <v>269091</v>
      </c>
      <c r="F25" s="89">
        <v>161069</v>
      </c>
      <c r="G25" s="89">
        <v>164001</v>
      </c>
      <c r="H25" s="89">
        <v>27039</v>
      </c>
      <c r="I25" s="94">
        <v>54725</v>
      </c>
      <c r="J25" s="109">
        <v>0</v>
      </c>
      <c r="K25" s="98">
        <v>2658</v>
      </c>
      <c r="L25" s="98">
        <v>387</v>
      </c>
      <c r="M25" s="86">
        <v>79368</v>
      </c>
      <c r="N25" s="113">
        <v>0</v>
      </c>
      <c r="O25" s="105">
        <v>191168</v>
      </c>
      <c r="P25" s="72" t="s">
        <v>52</v>
      </c>
    </row>
    <row r="26" spans="1:16" ht="21.9" customHeight="1">
      <c r="A26" s="72" t="s">
        <v>53</v>
      </c>
      <c r="B26" s="119">
        <v>436062</v>
      </c>
      <c r="C26" s="86">
        <v>352804</v>
      </c>
      <c r="D26" s="86">
        <v>66044</v>
      </c>
      <c r="E26" s="86">
        <v>87357</v>
      </c>
      <c r="F26" s="89">
        <v>125400</v>
      </c>
      <c r="G26" s="89">
        <v>33958</v>
      </c>
      <c r="H26" s="89">
        <v>8027</v>
      </c>
      <c r="I26" s="94">
        <v>31546</v>
      </c>
      <c r="J26" s="109">
        <v>0</v>
      </c>
      <c r="K26" s="109">
        <v>0</v>
      </c>
      <c r="L26" s="98">
        <v>471</v>
      </c>
      <c r="M26" s="86">
        <v>62525</v>
      </c>
      <c r="N26" s="113">
        <v>0</v>
      </c>
      <c r="O26" s="105">
        <v>20734</v>
      </c>
      <c r="P26" s="72" t="s">
        <v>53</v>
      </c>
    </row>
    <row r="27" spans="1:16" ht="30" customHeight="1">
      <c r="A27" s="75" t="s">
        <v>54</v>
      </c>
      <c r="B27" s="120">
        <v>158432</v>
      </c>
      <c r="C27" s="87">
        <v>134207</v>
      </c>
      <c r="D27" s="87">
        <v>56892</v>
      </c>
      <c r="E27" s="87">
        <v>6161</v>
      </c>
      <c r="F27" s="90">
        <v>23644</v>
      </c>
      <c r="G27" s="90">
        <v>2174</v>
      </c>
      <c r="H27" s="90">
        <v>30745</v>
      </c>
      <c r="I27" s="95">
        <v>14566</v>
      </c>
      <c r="J27" s="110">
        <v>0</v>
      </c>
      <c r="K27" s="110">
        <v>0</v>
      </c>
      <c r="L27" s="99">
        <v>25</v>
      </c>
      <c r="M27" s="87">
        <v>24413</v>
      </c>
      <c r="N27" s="114">
        <v>0</v>
      </c>
      <c r="O27" s="106">
        <v>-187</v>
      </c>
      <c r="P27" s="75" t="s">
        <v>54</v>
      </c>
    </row>
    <row r="28" spans="1:16" ht="21.9" customHeight="1">
      <c r="A28" s="72" t="s">
        <v>52</v>
      </c>
      <c r="B28" s="119">
        <v>117583</v>
      </c>
      <c r="C28" s="86">
        <v>105852</v>
      </c>
      <c r="D28" s="86">
        <v>37494</v>
      </c>
      <c r="E28" s="86">
        <v>5255</v>
      </c>
      <c r="F28" s="89">
        <v>20114</v>
      </c>
      <c r="G28" s="89">
        <v>1770</v>
      </c>
      <c r="H28" s="89">
        <v>28681</v>
      </c>
      <c r="I28" s="94">
        <v>12513</v>
      </c>
      <c r="J28" s="109">
        <v>0</v>
      </c>
      <c r="K28" s="109">
        <v>0</v>
      </c>
      <c r="L28" s="98">
        <v>25</v>
      </c>
      <c r="M28" s="86">
        <v>10986</v>
      </c>
      <c r="N28" s="113">
        <v>0</v>
      </c>
      <c r="O28" s="105">
        <v>745</v>
      </c>
      <c r="P28" s="72" t="s">
        <v>52</v>
      </c>
    </row>
    <row r="29" spans="1:16" ht="21.9" customHeight="1">
      <c r="A29" s="72" t="s">
        <v>53</v>
      </c>
      <c r="B29" s="119">
        <v>40850</v>
      </c>
      <c r="C29" s="86">
        <v>28356</v>
      </c>
      <c r="D29" s="86">
        <v>19398</v>
      </c>
      <c r="E29" s="86">
        <v>906</v>
      </c>
      <c r="F29" s="89">
        <v>3529</v>
      </c>
      <c r="G29" s="89">
        <v>404</v>
      </c>
      <c r="H29" s="89">
        <v>2064</v>
      </c>
      <c r="I29" s="94">
        <v>2053</v>
      </c>
      <c r="J29" s="109">
        <v>0</v>
      </c>
      <c r="K29" s="109">
        <v>0</v>
      </c>
      <c r="L29" s="109">
        <v>0</v>
      </c>
      <c r="M29" s="86">
        <v>13426</v>
      </c>
      <c r="N29" s="113">
        <v>0</v>
      </c>
      <c r="O29" s="105">
        <v>-932</v>
      </c>
      <c r="P29" s="72" t="s">
        <v>53</v>
      </c>
    </row>
    <row r="30" spans="1:16" ht="3" customHeight="1" thickBot="1">
      <c r="A30" s="15"/>
      <c r="B30" s="18"/>
      <c r="C30" s="9"/>
      <c r="D30" s="9"/>
      <c r="E30" s="9"/>
      <c r="F30" s="9"/>
      <c r="G30" s="9"/>
      <c r="H30" s="17"/>
      <c r="I30" s="15"/>
      <c r="J30" s="13"/>
      <c r="K30" s="13"/>
      <c r="L30" s="13"/>
      <c r="M30" s="29"/>
      <c r="N30" s="27"/>
      <c r="O30" s="11"/>
      <c r="P30" s="7"/>
    </row>
    <row r="31" spans="1:16" s="1" customFormat="1" ht="24.9" customHeight="1">
      <c r="A31" s="47"/>
      <c r="B31" s="48"/>
      <c r="C31" s="48"/>
      <c r="D31" s="48"/>
      <c r="E31" s="48"/>
      <c r="F31" s="48"/>
      <c r="G31" s="48"/>
      <c r="H31" s="48"/>
      <c r="I31" s="58"/>
      <c r="J31" s="59"/>
      <c r="K31" s="59"/>
      <c r="L31" s="59"/>
      <c r="M31" s="59"/>
      <c r="N31" s="59"/>
      <c r="O31" s="59"/>
      <c r="P31" s="59"/>
    </row>
  </sheetData>
  <mergeCells count="24">
    <mergeCell ref="A1:H1"/>
    <mergeCell ref="I1:P1"/>
    <mergeCell ref="A2:H2"/>
    <mergeCell ref="I2:P2"/>
    <mergeCell ref="A4:A6"/>
    <mergeCell ref="B4:B6"/>
    <mergeCell ref="A31:H31"/>
    <mergeCell ref="I31:P31"/>
    <mergeCell ref="O4:O6"/>
    <mergeCell ref="P4:P6"/>
    <mergeCell ref="C5:C6"/>
    <mergeCell ref="D5:D6"/>
    <mergeCell ref="G5:G6"/>
    <mergeCell ref="H5:H6"/>
    <mergeCell ref="I5:I6"/>
    <mergeCell ref="J5:J6"/>
    <mergeCell ref="E5:E6"/>
    <mergeCell ref="F5:F6"/>
    <mergeCell ref="M4:M6"/>
    <mergeCell ref="N4:N6"/>
    <mergeCell ref="K5:K6"/>
    <mergeCell ref="L5:L6"/>
    <mergeCell ref="C4:H4"/>
    <mergeCell ref="I4:L4"/>
  </mergeCells>
  <printOptions horizontalCentered="1"/>
  <pageMargins left="0.39370078740157483" right="0.39370078740157483" top="0.59055118110236227" bottom="0.984251968503937" header="0.39370078740157483" footer="0.984251968503937"/>
  <pageSetup paperSize="9" orientation="portrait" horizontalDpi="65532"/>
  <headerFooter alignWithMargins="0">
    <oddFooter>&amp;C&amp;10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wcc</cp:lastModifiedBy>
  <dcterms:created xsi:type="dcterms:W3CDTF">2001-11-06T09:07:39Z</dcterms:created>
  <dcterms:modified xsi:type="dcterms:W3CDTF">2022-10-23T11:18:13Z</dcterms:modified>
  <cp:lastPrinted>2017-01-24T08:59:37Z</cp:lastPrinted>
</cp:coreProperties>
</file>

<file path=docProps/custom.xml><?xml version="1.0" encoding="utf-8"?>
<Properties xmlns:vt="http://schemas.openxmlformats.org/officeDocument/2006/docPropsVTypes" xmlns="http://schemas.openxmlformats.org/officeDocument/2006/custom-properties"/>
</file>