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<sst xmlns="http://schemas.openxmlformats.org/spreadsheetml/2006/main" uniqueCount="42">
  <si>
    <t>Table 3-8.  Net Revenues of Commodity Tax－by Commodity</t>
  </si>
  <si>
    <t>Table 3-8.  Net Revenues of Commodity Tax－by Commodity (Cont.1 End)</t>
  </si>
  <si>
    <t xml:space="preserve"> Growth Value</t>
  </si>
  <si>
    <t xml:space="preserve"> Growth Rate</t>
  </si>
  <si>
    <t>Unit：NT$ Million</t>
  </si>
  <si>
    <t>VS. Same
Month
Last Year</t>
  </si>
  <si>
    <t>VS. Same
Cumulation
Jan. to Date</t>
  </si>
  <si>
    <t>Growth Value</t>
  </si>
  <si>
    <t>Growth Rate</t>
  </si>
  <si>
    <t>Grand Total</t>
  </si>
  <si>
    <t>Oil &amp; Gas</t>
  </si>
  <si>
    <t>Vehicles</t>
  </si>
  <si>
    <t>Cement</t>
  </si>
  <si>
    <t>Beverages</t>
  </si>
  <si>
    <t>Glass Plates
&amp; Sheets</t>
  </si>
  <si>
    <t>Electric appliances</t>
  </si>
  <si>
    <t>Total</t>
  </si>
  <si>
    <t>Motor Vehicles</t>
  </si>
  <si>
    <t>Motor Cycles</t>
  </si>
  <si>
    <t>Refrigerators</t>
  </si>
  <si>
    <t>Television Sets</t>
  </si>
  <si>
    <t>Air Conditioners</t>
  </si>
  <si>
    <t>Record Players</t>
  </si>
  <si>
    <t>Tape Recorders</t>
  </si>
  <si>
    <t>Sound System</t>
  </si>
  <si>
    <t>Electric Ovens</t>
  </si>
  <si>
    <t>Period</t>
  </si>
  <si>
    <t>Rubber Tires</t>
  </si>
  <si>
    <t>Dehumidifiers</t>
  </si>
  <si>
    <t>Video Tape
Recorders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</si>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</sst>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###,##0.0 "/>
    <numFmt numFmtId="175" formatCode="-##,###,##0 "/>
  </numFmts>
  <fonts count="43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標楷體"/>
      <charset val="136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9.5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  <font>
      <sz val="10"/>
      <name val="新細明體"/>
      <charset val="0"/>
    </font>
    <font>
      <b/>
      <sz val="9.25"/>
      <name val="新細明體"/>
      <charset val="0"/>
    </font>
    <font>
      <b/>
      <sz val="9.25"/>
      <name val="新細明體"/>
      <charset val="136"/>
    </font>
    <font>
      <sz val="8.75"/>
      <name val="新細明體"/>
      <charset val="136"/>
    </font>
    <font>
      <b/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3" fillId="2" borderId="0" xfId="0" applyAlignment="1" applyBorder="1" applyFont="1" applyNumberFormat="1" applyFill="1" applyProtection="1"/>
    <xf xxid="68" numFmtId="0" fontId="11" fillId="2" borderId="10" xfId="0" applyAlignment="1" applyBorder="1" applyFont="1" applyNumberFormat="1" applyFill="1" applyProtection="1">
      <alignment horizontal="center" wrapText="1"/>
    </xf>
    <xf xxid="69" numFmtId="0" fontId="11" fillId="2" borderId="11" xfId="0" applyAlignment="1" applyBorder="1" applyFont="1" applyNumberFormat="1" applyFill="1" applyProtection="1">
      <alignment horizontal="center" wrapText="1"/>
    </xf>
    <xf xxid="70" numFmtId="0" fontId="10" fillId="2" borderId="11" xfId="0" applyAlignment="1" applyBorder="1" applyFont="1" applyNumberFormat="1" applyFill="1" applyProtection="1">
      <alignment horizontal="center" wrapText="1"/>
    </xf>
    <xf xxid="71" numFmtId="0" fontId="10" fillId="2" borderId="0" xfId="0" applyAlignment="1" applyBorder="1" applyFont="1" applyNumberFormat="1" applyFill="1" applyProtection="1">
      <alignment horizontal="center" wrapText="1"/>
    </xf>
    <xf xxid="72" numFmtId="0" fontId="10" fillId="2" borderId="12" xfId="0" applyAlignment="1" applyBorder="1" applyFont="1" applyNumberFormat="1" applyFill="1" applyProtection="1">
      <alignment horizontal="center" wrapText="1"/>
    </xf>
    <xf xxid="73" numFmtId="0" fontId="11" fillId="2" borderId="13" xfId="0" applyAlignment="1" applyBorder="1" applyFont="1" applyNumberFormat="1" applyFill="1" applyProtection="1">
      <alignment horizontal="center" wrapText="1"/>
    </xf>
    <xf xxid="74" numFmtId="0" fontId="9" fillId="2" borderId="14" xfId="0" applyAlignment="1" applyBorder="1" applyFont="1" applyNumberFormat="1" applyFill="1" applyProtection="1">
      <alignment horizontal="center" vertical="center" wrapText="1"/>
    </xf>
    <xf xxid="75" numFmtId="0" fontId="9" fillId="2" borderId="15" xfId="0" applyAlignment="1" applyBorder="1" applyFont="1" applyNumberFormat="1" applyFill="1" applyProtection="1">
      <alignment horizontal="center" vertical="center" wrapText="1"/>
    </xf>
    <xf xxid="76" numFmtId="0" fontId="9" fillId="2" borderId="0" xfId="0" applyAlignment="1" applyBorder="1" applyFont="1" applyNumberFormat="1" applyFill="1" applyProtection="1">
      <alignment horizontal="center" vertical="center" wrapText="1"/>
    </xf>
    <xf xxid="77" numFmtId="0" fontId="9" fillId="2" borderId="0" xfId="0" applyAlignment="1" applyBorder="1" applyFont="1" applyNumberFormat="1" applyFill="1" applyProtection="1">
      <alignment horizontal="left" wrapText="1" indent="1"/>
    </xf>
    <xf xxid="78" numFmtId="0" fontId="0" fillId="2" borderId="0" xfId="0" applyAlignment="1" applyBorder="1" applyFont="1" applyNumberFormat="1" applyFill="1" applyProtection="1">
      <alignment horizontal="left" wrapText="1"/>
    </xf>
    <xf xxid="79" numFmtId="0" fontId="7" fillId="2" borderId="16" xfId="0" applyAlignment="1" applyBorder="1" applyFont="1" applyNumberFormat="1" applyFill="1" applyProtection="1"/>
    <xf xxid="80" numFmtId="0" fontId="10" fillId="2" borderId="0" xfId="0" applyAlignment="1" applyBorder="1" applyFont="1" applyNumberFormat="1" applyFill="1" applyProtection="1">
      <alignment horizontal="right"/>
    </xf>
    <xf xxid="81" numFmtId="0" fontId="0" fillId="2" borderId="16" xfId="0" applyAlignment="1" applyBorder="1" applyFont="1" applyNumberFormat="1" applyFill="1" applyProtection="1">
      <alignment horizontal="left" vertical="center"/>
    </xf>
    <xf xxid="82" numFmtId="0" fontId="0" fillId="2" borderId="0" xfId="0" applyAlignment="1" applyBorder="1" applyFont="1" applyNumberFormat="1" applyFill="1" applyProtection="1">
      <alignment horizontal="left" vertical="top"/>
    </xf>
    <xf xxid="83" numFmtId="0" fontId="0" fillId="2" borderId="0" xfId="0" applyAlignment="1" applyBorder="1" applyFont="1" applyNumberFormat="1" applyFill="1" applyProtection="1">
      <alignment vertical="top"/>
    </xf>
    <xf xxid="84" numFmtId="0" fontId="12" fillId="2" borderId="15" xfId="0" applyAlignment="1" applyBorder="1" applyFont="1" applyNumberFormat="1" applyFill="1" applyProtection="1">
      <alignment horizontal="left" vertical="top"/>
    </xf>
    <xf xxid="85" numFmtId="0" fontId="0" fillId="2" borderId="15" xfId="0" applyAlignment="1" applyBorder="1" applyFont="1" applyNumberFormat="1" applyFill="1" applyProtection="1">
      <alignment horizontal="left" vertical="top"/>
    </xf>
    <xf xxid="86" numFmtId="0" fontId="13" fillId="2" borderId="15" xfId="0" applyAlignment="1" applyBorder="1" applyFont="1" applyNumberFormat="1" applyFill="1" applyProtection="1">
      <alignment vertical="top"/>
    </xf>
    <xf xxid="87" numFmtId="0" fontId="0" fillId="2" borderId="15" xfId="0" applyAlignment="1" applyBorder="1" applyFont="1" applyNumberFormat="1" applyFill="1" applyProtection="1">
      <alignment vertical="top"/>
    </xf>
    <xf xxid="88" numFmtId="0" fontId="16" fillId="2" borderId="17" xfId="0" applyAlignment="1" applyBorder="1" applyFont="1" applyNumberFormat="1" applyFill="1" applyProtection="1">
      <alignment horizontal="left" vertical="center"/>
    </xf>
    <xf xxid="89" numFmtId="0" fontId="16" fillId="2" borderId="18" xfId="0" applyAlignment="1" applyBorder="1" applyFont="1" applyNumberFormat="1" applyFill="1" applyProtection="1">
      <alignment horizontal="left" vertical="center"/>
    </xf>
    <xf xxid="90" numFmtId="0" fontId="8" fillId="2" borderId="10" xfId="0" applyAlignment="1" applyBorder="1" applyFont="1" applyNumberFormat="1" applyFill="1" applyProtection="1">
      <alignment horizontal="right" vertical="center"/>
    </xf>
    <xf xxid="91" numFmtId="0" fontId="6" fillId="2" borderId="14" xfId="0" applyAlignment="1" applyBorder="1" applyFont="1" applyNumberFormat="1" applyFill="1" applyProtection="1">
      <alignment horizontal="right" vertical="center"/>
    </xf>
    <xf xxid="92" numFmtId="0" fontId="8" fillId="2" borderId="14" xfId="0" applyAlignment="1" applyBorder="1" applyFont="1" applyNumberFormat="1" applyFill="1" applyProtection="1">
      <alignment horizontal="right" vertical="center"/>
    </xf>
    <xf xxid="93" numFmtId="0" fontId="0" fillId="2" borderId="0" xfId="0" applyAlignment="1" applyBorder="1" applyFont="1" applyNumberFormat="1" applyFill="1" applyProtection="1">
      <alignment horizontal="right"/>
    </xf>
    <xf xxid="94" numFmtId="0" fontId="17" fillId="2" borderId="0" xfId="0" applyAlignment="1" applyBorder="1" applyFont="1" applyNumberFormat="1" applyFill="1" applyProtection="1">
      <alignment horizontal="left" wrapText="1"/>
    </xf>
    <xf xxid="95" numFmtId="0" fontId="11" fillId="2" borderId="10" xfId="0" applyAlignment="1" applyBorder="1" applyFont="1" applyNumberFormat="1" applyFill="1" applyProtection="1">
      <alignment horizontal="right"/>
    </xf>
    <xf xxid="96" numFmtId="0" fontId="11" fillId="2" borderId="11" xfId="0" applyAlignment="1" applyBorder="1" applyFont="1" applyNumberFormat="1" applyFill="1" applyProtection="1">
      <alignment horizontal="right"/>
    </xf>
    <xf xxid="97" numFmtId="0" fontId="10" fillId="2" borderId="11" xfId="0" applyAlignment="1" applyBorder="1" applyFont="1" applyNumberFormat="1" applyFill="1" applyProtection="1">
      <alignment horizontal="right"/>
    </xf>
    <xf xxid="98" numFmtId="0" fontId="9" fillId="2" borderId="14" xfId="0" applyAlignment="1" applyBorder="1" applyFont="1" applyNumberFormat="1" applyFill="1" applyProtection="1">
      <alignment horizontal="right"/>
    </xf>
    <xf xxid="99" numFmtId="0" fontId="11" fillId="2" borderId="14" xfId="0" applyAlignment="1" applyBorder="1" applyFont="1" applyNumberFormat="1" applyFill="1" applyProtection="1">
      <alignment horizontal="right"/>
    </xf>
    <xf xxid="100" numFmtId="0" fontId="11" fillId="2" borderId="19" xfId="0" applyAlignment="1" applyBorder="1" applyFont="1" applyNumberFormat="1" applyFill="1" applyProtection="1">
      <alignment horizontal="right"/>
    </xf>
    <xf xxid="101" numFmtId="0" fontId="10" fillId="2" borderId="19" xfId="0" applyAlignment="1" applyBorder="1" applyFont="1" applyNumberFormat="1" applyFill="1" applyProtection="1">
      <alignment horizontal="right"/>
    </xf>
    <xf xxid="102" numFmtId="0" fontId="11" fillId="2" borderId="20" xfId="0" applyAlignment="1" applyBorder="1" applyFont="1" applyNumberFormat="1" applyFill="1" applyProtection="1">
      <alignment horizontal="right" vertical="center"/>
    </xf>
    <xf xxid="103" numFmtId="0" fontId="11" fillId="2" borderId="21" xfId="0" applyAlignment="1" applyBorder="1" applyFont="1" applyNumberFormat="1" applyFill="1" applyProtection="1">
      <alignment horizontal="right" vertical="center"/>
    </xf>
    <xf xxid="104" numFmtId="0" fontId="10" fillId="2" borderId="21" xfId="0" applyAlignment="1" applyBorder="1" applyFont="1" applyNumberFormat="1" applyFill="1" applyProtection="1">
      <alignment horizontal="right" vertical="center"/>
    </xf>
    <xf xxid="105" numFmtId="0" fontId="9" fillId="2" borderId="22" xfId="0" applyAlignment="1" applyBorder="1" applyFont="1" applyNumberFormat="1" applyFill="1" applyProtection="1">
      <alignment horizontal="right" vertical="center"/>
    </xf>
    <xf xxid="106" numFmtId="0" fontId="11" fillId="2" borderId="22" xfId="0" applyAlignment="1" applyBorder="1" applyFont="1" applyNumberFormat="1" applyFill="1" applyProtection="1">
      <alignment horizontal="right" vertical="center"/>
    </xf>
    <xf xxid="107" numFmtId="0" fontId="10" fillId="2" borderId="23" xfId="0" applyAlignment="1" applyBorder="1" applyFont="1" applyNumberFormat="1" applyFill="1" applyProtection="1">
      <alignment horizontal="right" vertical="center"/>
    </xf>
    <xf xxid="108" numFmtId="0" fontId="11" fillId="2" borderId="10" xfId="0" applyAlignment="1" applyBorder="1" applyFont="1" applyNumberFormat="1" applyFill="1" applyProtection="1">
      <alignment horizontal="right" vertical="center"/>
    </xf>
    <xf xxid="109" numFmtId="0" fontId="11" fillId="2" borderId="11" xfId="0" applyAlignment="1" applyBorder="1" applyFont="1" applyNumberFormat="1" applyFill="1" applyProtection="1">
      <alignment horizontal="right" vertical="center"/>
    </xf>
    <xf xxid="110" numFmtId="0" fontId="10" fillId="2" borderId="11" xfId="0" applyAlignment="1" applyBorder="1" applyFont="1" applyNumberFormat="1" applyFill="1" applyProtection="1">
      <alignment horizontal="right" vertical="center"/>
    </xf>
    <xf xxid="111" numFmtId="0" fontId="9" fillId="2" borderId="14" xfId="0" applyAlignment="1" applyBorder="1" applyFont="1" applyNumberFormat="1" applyFill="1" applyProtection="1">
      <alignment horizontal="right" vertical="center"/>
    </xf>
    <xf xxid="112" numFmtId="0" fontId="11" fillId="2" borderId="14" xfId="0" applyAlignment="1" applyBorder="1" applyFont="1" applyNumberFormat="1" applyFill="1" applyProtection="1">
      <alignment horizontal="right" vertical="center"/>
    </xf>
    <xf xxid="113" numFmtId="0" fontId="10" fillId="2" borderId="19" xfId="0" applyAlignment="1" applyBorder="1" applyFont="1" applyNumberFormat="1" applyFill="1" applyProtection="1">
      <alignment horizontal="right" vertical="center"/>
    </xf>
    <xf xxid="114" numFmtId="0" fontId="5" fillId="2" borderId="11" xfId="0" applyAlignment="1" applyBorder="1" applyFont="1" applyNumberFormat="1" applyFill="1" applyProtection="1">
      <alignment horizontal="right" vertical="center"/>
    </xf>
    <xf xxid="115" numFmtId="0" fontId="6" fillId="2" borderId="11" xfId="0" applyAlignment="1" applyBorder="1" applyFont="1" applyNumberFormat="1" applyFill="1" applyProtection="1">
      <alignment horizontal="right" vertical="center"/>
    </xf>
    <xf xxid="116" numFmtId="0" fontId="5" fillId="2" borderId="19" xfId="0" applyAlignment="1" applyBorder="1" applyFont="1" applyNumberFormat="1" applyFill="1" applyProtection="1">
      <alignment horizontal="right" vertical="center"/>
    </xf>
    <xf xxid="117" numFmtId="0" fontId="1" fillId="2" borderId="24" xfId="0" applyAlignment="1" applyBorder="1" applyFont="1" applyNumberFormat="1" applyFill="1" applyProtection="1">
      <alignment horizontal="center" vertical="center" wrapText="1"/>
    </xf>
    <xf xxid="118" numFmtId="0" fontId="1" fillId="2" borderId="25" xfId="0" applyAlignment="1" applyBorder="1" applyFont="1" applyNumberFormat="1" applyFill="1" applyProtection="1">
      <alignment horizontal="center" vertical="center" wrapText="1"/>
    </xf>
    <xf xxid="119" numFmtId="0" fontId="1" fillId="2" borderId="26" xfId="0" applyAlignment="1" applyBorder="1" applyFont="1" applyNumberFormat="1" applyFill="1" applyProtection="1">
      <alignment horizontal="center" vertical="center" wrapText="1"/>
    </xf>
    <xf xxid="120" numFmtId="0" fontId="1" fillId="2" borderId="27" xfId="0" applyAlignment="1" applyBorder="1" applyFont="1" applyNumberFormat="1" applyFill="1" applyProtection="1">
      <alignment horizontal="center" vertical="center" wrapText="1"/>
    </xf>
    <xf xxid="121" numFmtId="0" fontId="1" fillId="2" borderId="28" xfId="0" applyAlignment="1" applyBorder="1" applyFont="1" applyNumberFormat="1" applyFill="1" applyProtection="1">
      <alignment horizontal="center" vertical="center" wrapText="1"/>
    </xf>
    <xf xxid="122" numFmtId="0" fontId="1" fillId="2" borderId="18" xfId="0" applyAlignment="1" applyBorder="1" applyFont="1" applyNumberFormat="1" applyFill="1" applyProtection="1">
      <alignment horizontal="left" indent="2"/>
    </xf>
    <xf xxid="123" numFmtId="0" fontId="0" fillId="2" borderId="0" xfId="0" applyAlignment="1" applyBorder="1" applyFont="1" applyNumberFormat="1" applyFill="1" applyProtection="1">
      <alignment horizontal="left" indent="2"/>
    </xf>
    <xf xxid="124" numFmtId="0" fontId="16" fillId="2" borderId="29" xfId="0" applyAlignment="1" applyBorder="1" applyFont="1" applyNumberFormat="1" applyFill="1" applyProtection="1">
      <alignment horizontal="center" wrapText="1"/>
    </xf>
    <xf xxid="125" numFmtId="0" fontId="0" fillId="2" borderId="30" xfId="0" applyAlignment="1" applyBorder="1" applyFont="1" applyNumberFormat="1" applyFill="1" applyProtection="1">
      <alignment horizontal="center" wrapText="1"/>
    </xf>
    <xf xxid="126" numFmtId="0" fontId="16" fillId="2" borderId="31" xfId="0" applyAlignment="1" applyBorder="1" applyFont="1" applyNumberFormat="1" applyFill="1" applyProtection="1">
      <alignment horizontal="center" wrapText="1"/>
    </xf>
    <xf xxid="127" numFmtId="0" fontId="0" fillId="2" borderId="32" xfId="0" applyAlignment="1" applyBorder="1" applyFont="1" applyNumberFormat="1" applyFill="1" applyProtection="1">
      <alignment horizontal="center" wrapText="1"/>
    </xf>
    <xf xxid="128" numFmtId="0" fontId="16" fillId="2" borderId="29" xfId="0" applyAlignment="1" applyBorder="1" applyFont="1" applyNumberFormat="1" applyFill="1" applyProtection="1">
      <alignment horizontal="left" vertical="center" wrapText="1"/>
    </xf>
    <xf xxid="129" numFmtId="0" fontId="16" fillId="2" borderId="33" xfId="0" applyAlignment="1" applyBorder="1" applyFont="1" applyNumberFormat="1" applyFill="1" applyProtection="1">
      <alignment horizontal="left" vertical="center" wrapText="1"/>
    </xf>
    <xf xxid="130" numFmtId="0" fontId="16" fillId="2" borderId="31" xfId="0" applyAlignment="1" applyBorder="1" applyFont="1" applyNumberFormat="1" applyFill="1" applyProtection="1">
      <alignment horizontal="left" vertical="center" wrapText="1"/>
    </xf>
    <xf xxid="131" numFmtId="0" fontId="16" fillId="2" borderId="34" xfId="0" applyAlignment="1" applyBorder="1" applyFont="1" applyNumberFormat="1" applyFill="1" applyProtection="1">
      <alignment horizontal="left" vertical="center" wrapText="1"/>
    </xf>
    <xf xxid="132" numFmtId="0" fontId="0" fillId="2" borderId="30" xfId="0" applyAlignment="1" applyBorder="1" applyFont="1" applyNumberFormat="1" applyFill="1" applyProtection="1">
      <alignment horizontal="center"/>
    </xf>
    <xf xxid="133" numFmtId="0" fontId="16" fillId="2" borderId="31" xfId="0" applyAlignment="1" applyBorder="1" applyFont="1" applyNumberFormat="1" applyFill="1" applyProtection="1">
      <alignment horizontal="center"/>
    </xf>
    <xf xxid="134" numFmtId="0" fontId="0" fillId="2" borderId="32" xfId="0" applyAlignment="1" applyBorder="1" applyFont="1" applyNumberFormat="1" applyFill="1" applyProtection="1">
      <alignment horizontal="center"/>
    </xf>
    <xf xxid="135" numFmtId="0" fontId="1" fillId="2" borderId="35" xfId="0" applyAlignment="1" applyBorder="1" applyFont="1" applyNumberFormat="1" applyFill="1" applyProtection="1">
      <alignment horizontal="center" vertical="center"/>
    </xf>
    <xf xxid="136" numFmtId="0" fontId="1" fillId="2" borderId="27" xfId="0" applyAlignment="1" applyBorder="1" applyFont="1" applyNumberFormat="1" applyFill="1" applyProtection="1">
      <alignment horizontal="center" vertical="center"/>
    </xf>
    <xf xxid="137" numFmtId="0" fontId="1" fillId="2" borderId="16" xfId="0" applyAlignment="1" applyBorder="1" applyFont="1" applyNumberFormat="1" applyFill="1" applyProtection="1">
      <alignment horizontal="right"/>
    </xf>
    <xf xxid="138" numFmtId="0" fontId="1" fillId="2" borderId="15" xfId="0" applyAlignment="1" applyBorder="1" applyFont="1" applyNumberFormat="1" applyFill="1" applyProtection="1">
      <alignment horizontal="center" vertical="center" wrapText="1"/>
    </xf>
    <xf xxid="139" numFmtId="0" fontId="1" fillId="2" borderId="16" xfId="0" applyAlignment="1" applyBorder="1" applyFont="1" applyNumberFormat="1" applyFill="1" applyProtection="1">
      <alignment horizontal="center" vertical="center" wrapText="1"/>
    </xf>
    <xf xxid="140" numFmtId="0" fontId="16" fillId="2" borderId="22" xfId="0" applyAlignment="1" applyBorder="1" applyFont="1" applyNumberFormat="1" applyFill="1" applyProtection="1">
      <alignment horizontal="center" vertical="center" wrapText="1"/>
    </xf>
    <xf xxid="141" numFmtId="0" fontId="16" fillId="2" borderId="36" xfId="0" applyAlignment="1" applyBorder="1" applyFont="1" applyNumberFormat="1" applyFill="1" applyProtection="1">
      <alignment horizontal="center" vertical="center" wrapText="1"/>
    </xf>
    <xf xxid="142" numFmtId="0" fontId="16" fillId="2" borderId="28" xfId="0" applyAlignment="1" applyBorder="1" applyFont="1" applyNumberFormat="1" applyFill="1" applyProtection="1">
      <alignment horizontal="center" vertical="center" wrapText="1"/>
    </xf>
    <xf xxid="143" numFmtId="0" fontId="1" fillId="2" borderId="37" xfId="0" applyAlignment="1" applyBorder="1" applyFont="1" applyNumberFormat="1" applyFill="1" applyProtection="1">
      <alignment horizontal="center" vertical="center" wrapText="1"/>
    </xf>
    <xf xxid="144" numFmtId="0" fontId="1" fillId="2" borderId="12" xfId="0" applyAlignment="1" applyBorder="1" applyFont="1" applyNumberFormat="1" applyFill="1" applyProtection="1">
      <alignment horizontal="center" vertical="center" wrapText="1"/>
    </xf>
    <xf xxid="145" numFmtId="0" fontId="1" fillId="2" borderId="38" xfId="0" applyAlignment="1" applyBorder="1" applyFont="1" applyNumberFormat="1" applyFill="1" applyProtection="1">
      <alignment horizontal="center" vertical="center"/>
    </xf>
    <xf xxid="146" numFmtId="0" fontId="1" fillId="2" borderId="15" xfId="0" applyAlignment="1" applyBorder="1" applyFont="1" applyNumberFormat="1" applyFill="1" applyProtection="1">
      <alignment horizontal="center" vertical="center"/>
    </xf>
    <xf xxid="147" numFmtId="0" fontId="1" fillId="2" borderId="39" xfId="0" applyAlignment="1" applyBorder="1" applyFont="1" applyNumberFormat="1" applyFill="1" applyProtection="1">
      <alignment horizontal="center"/>
    </xf>
    <xf xxid="148" numFmtId="0" fontId="1" fillId="2" borderId="16" xfId="0" applyAlignment="1" applyBorder="1" applyFont="1" applyNumberFormat="1" applyFill="1" applyProtection="1">
      <alignment horizontal="center"/>
    </xf>
    <xf xxid="149" numFmtId="0" fontId="9" fillId="2" borderId="0" xfId="0" applyAlignment="1" applyBorder="1" applyFont="1" applyNumberFormat="1" applyFill="1" applyProtection="1">
      <alignment horizontal="left" indent="2"/>
    </xf>
    <xf xxid="150" numFmtId="0" fontId="3" fillId="2" borderId="0" xfId="0" applyAlignment="1" applyBorder="1" applyFont="1" applyNumberFormat="1" applyFill="1" applyProtection="1">
      <alignment horizontal="left" vertical="top" indent="4"/>
    </xf>
    <xf xxid="151" numFmtId="0" fontId="0" fillId="2" borderId="0" xfId="0" applyAlignment="1" applyBorder="1" applyFont="1" applyNumberFormat="1" applyFill="1" applyProtection="1">
      <alignment horizontal="left" vertical="top" indent="4"/>
    </xf>
    <xf xxid="152" numFmtId="0" fontId="13" fillId="2" borderId="15" xfId="0" applyAlignment="1" applyBorder="1" applyFont="1" applyNumberFormat="1" applyFill="1" applyProtection="1">
      <alignment horizontal="left" vertical="top" wrapText="1"/>
    </xf>
    <xf xxid="153" numFmtId="0" fontId="0" fillId="2" borderId="15" xfId="0" applyAlignment="1" applyBorder="1" applyFont="1" applyNumberFormat="1" applyFill="1" applyProtection="1">
      <alignment horizontal="left" vertical="top" wrapText="1"/>
    </xf>
    <xf xxid="154" numFmtId="0" fontId="13" fillId="2" borderId="0" xfId="0" applyAlignment="1" applyBorder="1" applyFont="1" applyNumberFormat="1" applyFill="1" applyProtection="1">
      <alignment horizontal="left" vertical="top" indent="2"/>
    </xf>
    <xf xxid="155" numFmtId="0" fontId="0" fillId="2" borderId="0" xfId="0" applyAlignment="1" applyBorder="1" applyFont="1" applyNumberFormat="1" applyFill="1" applyProtection="1">
      <alignment horizontal="center" vertical="center"/>
    </xf>
    <xf xxid="156" numFmtId="0" fontId="1" fillId="2" borderId="13" xfId="0" applyAlignment="1" applyBorder="1" applyFont="1" applyNumberFormat="1" applyFill="1" applyProtection="1">
      <alignment horizontal="center" vertical="center" wrapText="1"/>
    </xf>
    <xf xxid="157" numFmtId="0" fontId="1" fillId="2" borderId="40" xfId="0" applyAlignment="1" applyBorder="1" applyFont="1" applyNumberFormat="1" applyFill="1" applyProtection="1">
      <alignment horizontal="center" vertical="center"/>
    </xf>
    <xf xxid="158" numFmtId="0" fontId="1" fillId="2" borderId="41" xfId="0" applyAlignment="1" applyBorder="1" applyFont="1" applyNumberFormat="1" applyFill="1" applyProtection="1">
      <alignment horizontal="center" vertical="center"/>
    </xf>
    <xf xxid="159" numFmtId="0" fontId="1" fillId="2" borderId="42" xfId="0" applyAlignment="1" applyBorder="1" applyFont="1" applyNumberFormat="1" applyFill="1" applyProtection="1">
      <alignment horizontal="center" vertical="center" wrapText="1"/>
    </xf>
    <xf xxid="160" numFmtId="0" fontId="1" fillId="2" borderId="43" xfId="0" applyAlignment="1" applyBorder="1" applyFont="1" applyNumberFormat="1" applyFill="1" applyProtection="1">
      <alignment horizontal="center" vertical="center"/>
    </xf>
    <xf xxid="161" numFmtId="0" fontId="1" fillId="2" borderId="44" xfId="0" applyAlignment="1" applyBorder="1" applyFont="1" applyNumberFormat="1" applyFill="1" applyProtection="1">
      <alignment horizontal="center" vertical="center"/>
    </xf>
    <xf xxid="162" numFmtId="0" fontId="0" fillId="2" borderId="0" xfId="0"/>
    <xf xxid="163" numFmtId="173" fontId="11" fillId="2" borderId="20" xfId="0" applyAlignment="1" applyBorder="1" applyFont="1" applyNumberFormat="1" applyFill="1" applyProtection="1">
      <alignment horizontal="right" vertical="center"/>
    </xf>
    <xf xxid="164" numFmtId="173" fontId="35" fillId="2" borderId="20" xfId="0" applyAlignment="1" applyBorder="1" applyFont="1" applyNumberFormat="1" applyFill="1" applyProtection="1">
      <alignment horizontal="right" vertical="center"/>
    </xf>
    <xf xxid="165" numFmtId="173" fontId="11" fillId="2" borderId="21" xfId="0" applyAlignment="1" applyBorder="1" applyFont="1" applyNumberFormat="1" applyFill="1" applyProtection="1">
      <alignment horizontal="right" vertical="center"/>
    </xf>
    <xf xxid="166" numFmtId="173" fontId="35" fillId="2" borderId="21" xfId="0" applyAlignment="1" applyBorder="1" applyFont="1" applyNumberFormat="1" applyFill="1" applyProtection="1">
      <alignment horizontal="right" vertical="center"/>
    </xf>
    <xf xxid="167" numFmtId="173" fontId="10" fillId="2" borderId="21" xfId="0" applyAlignment="1" applyBorder="1" applyFont="1" applyNumberFormat="1" applyFill="1" applyProtection="1">
      <alignment horizontal="right" vertical="center"/>
    </xf>
    <xf xxid="168" numFmtId="174" fontId="8" fillId="2" borderId="10" xfId="0" applyAlignment="1" applyBorder="1" applyFont="1" applyNumberFormat="1" applyFill="1" applyProtection="1">
      <alignment horizontal="right" vertical="center"/>
    </xf>
    <xf xxid="169" numFmtId="174" fontId="36" fillId="2" borderId="10" xfId="0" applyAlignment="1" applyBorder="1" applyFont="1" applyNumberFormat="1" applyFill="1" applyProtection="1">
      <alignment horizontal="right" vertical="center"/>
    </xf>
    <xf xxid="170" numFmtId="174" fontId="35" fillId="2" borderId="10" xfId="0" applyAlignment="1" applyBorder="1" applyFont="1" applyNumberFormat="1" applyFill="1" applyProtection="1">
      <alignment horizontal="right" vertical="center"/>
    </xf>
    <xf xxid="171" numFmtId="174" fontId="5" fillId="2" borderId="11" xfId="0" applyAlignment="1" applyBorder="1" applyFont="1" applyNumberFormat="1" applyFill="1" applyProtection="1">
      <alignment horizontal="right" vertical="center"/>
    </xf>
    <xf xxid="172" numFmtId="174" fontId="37" fillId="2" borderId="11" xfId="0" applyAlignment="1" applyBorder="1" applyFont="1" applyNumberFormat="1" applyFill="1" applyProtection="1">
      <alignment horizontal="right" vertical="center"/>
    </xf>
    <xf xxid="173" numFmtId="174" fontId="35" fillId="2" borderId="11" xfId="0" applyAlignment="1" applyBorder="1" applyFont="1" applyNumberFormat="1" applyFill="1" applyProtection="1">
      <alignment horizontal="right" vertical="center"/>
    </xf>
    <xf xxid="174" numFmtId="174" fontId="6" fillId="2" borderId="11" xfId="0" applyAlignment="1" applyBorder="1" applyFont="1" applyNumberFormat="1" applyFill="1" applyProtection="1">
      <alignment horizontal="right" vertical="center"/>
    </xf>
    <xf xxid="175" numFmtId="174" fontId="38" fillId="2" borderId="11" xfId="0" applyAlignment="1" applyBorder="1" applyFont="1" applyNumberFormat="1" applyFill="1" applyProtection="1">
      <alignment horizontal="right" vertical="center"/>
    </xf>
    <xf xxid="176" numFmtId="174" fontId="11" fillId="2" borderId="10" xfId="0" applyAlignment="1" applyBorder="1" applyFont="1" applyNumberFormat="1" applyFill="1" applyProtection="1">
      <alignment horizontal="right" vertical="center"/>
    </xf>
    <xf xxid="177" numFmtId="174" fontId="11" fillId="2" borderId="11" xfId="0" applyAlignment="1" applyBorder="1" applyFont="1" applyNumberFormat="1" applyFill="1" applyProtection="1">
      <alignment horizontal="right" vertical="center"/>
    </xf>
    <xf xxid="178" numFmtId="174" fontId="10" fillId="2" borderId="11" xfId="0" applyAlignment="1" applyBorder="1" applyFont="1" applyNumberFormat="1" applyFill="1" applyProtection="1">
      <alignment horizontal="right" vertical="center"/>
    </xf>
    <xf xxid="179" numFmtId="173" fontId="11" fillId="2" borderId="10" xfId="0" applyAlignment="1" applyBorder="1" applyFont="1" applyNumberFormat="1" applyFill="1" applyProtection="1">
      <alignment horizontal="right"/>
    </xf>
    <xf xxid="180" numFmtId="173" fontId="35" fillId="2" borderId="10" xfId="0" applyAlignment="1" applyBorder="1" applyFont="1" applyNumberFormat="1" applyFill="1" applyProtection="1">
      <alignment horizontal="right"/>
    </xf>
    <xf xxid="181" numFmtId="173" fontId="39" fillId="2" borderId="10" xfId="0" applyAlignment="1" applyBorder="1" applyFont="1" applyNumberFormat="1" applyFill="1" applyProtection="1">
      <alignment horizontal="right"/>
    </xf>
    <xf xxid="182" numFmtId="173" fontId="11" fillId="2" borderId="11" xfId="0" applyAlignment="1" applyBorder="1" applyFont="1" applyNumberFormat="1" applyFill="1" applyProtection="1">
      <alignment horizontal="right"/>
    </xf>
    <xf xxid="183" numFmtId="173" fontId="35" fillId="2" borderId="11" xfId="0" applyAlignment="1" applyBorder="1" applyFont="1" applyNumberFormat="1" applyFill="1" applyProtection="1">
      <alignment horizontal="right"/>
    </xf>
    <xf xxid="184" numFmtId="173" fontId="39" fillId="2" borderId="11" xfId="0" applyAlignment="1" applyBorder="1" applyFont="1" applyNumberFormat="1" applyFill="1" applyProtection="1">
      <alignment horizontal="right"/>
    </xf>
    <xf xxid="185" numFmtId="173" fontId="10" fillId="2" borderId="11" xfId="0" applyAlignment="1" applyBorder="1" applyFont="1" applyNumberFormat="1" applyFill="1" applyProtection="1">
      <alignment horizontal="right"/>
    </xf>
    <xf xxid="186" numFmtId="173" fontId="40" fillId="2" borderId="11" xfId="0" applyAlignment="1" applyBorder="1" applyFont="1" applyNumberFormat="1" applyFill="1" applyProtection="1">
      <alignment horizontal="right"/>
    </xf>
    <xf xxid="187" numFmtId="0" fontId="10" fillId="2" borderId="0" xfId="0" applyAlignment="1" applyBorder="1" applyFont="1" applyNumberFormat="1" applyFill="1" applyProtection="1">
      <alignment horizontal="left" indent="2"/>
    </xf>
    <xf xxid="188" numFmtId="0" fontId="41" fillId="2" borderId="0" xfId="0" applyAlignment="1" applyBorder="1" applyFont="1" applyNumberFormat="1" applyFill="1" applyProtection="1">
      <alignment horizontal="left" indent="2"/>
    </xf>
    <xf xxid="189" numFmtId="0" fontId="42" fillId="2" borderId="0" xfId="0" applyAlignment="1" applyBorder="1" applyFont="1" applyNumberFormat="1" applyFill="1" applyProtection="1">
      <alignment horizontal="left" indent="2"/>
    </xf>
    <xf xxid="190" numFmtId="173" fontId="9" fillId="2" borderId="22" xfId="0" applyAlignment="1" applyBorder="1" applyFont="1" applyNumberFormat="1" applyFill="1" applyProtection="1">
      <alignment horizontal="right" vertical="center"/>
    </xf>
    <xf xxid="191" numFmtId="173" fontId="10" fillId="2" borderId="22" xfId="0" applyAlignment="1" applyBorder="1" applyFont="1" applyNumberFormat="1" applyFill="1" applyProtection="1">
      <alignment horizontal="right" vertical="center"/>
    </xf>
    <xf xxid="192" numFmtId="173" fontId="11" fillId="2" borderId="22" xfId="0" applyAlignment="1" applyBorder="1" applyFont="1" applyNumberFormat="1" applyFill="1" applyProtection="1">
      <alignment horizontal="right" vertical="center"/>
    </xf>
    <xf xxid="193" numFmtId="173" fontId="35" fillId="2" borderId="22" xfId="0" applyAlignment="1" applyBorder="1" applyFont="1" applyNumberFormat="1" applyFill="1" applyProtection="1">
      <alignment horizontal="right" vertical="center"/>
    </xf>
    <xf xxid="194" numFmtId="173" fontId="10" fillId="2" borderId="23" xfId="0" applyAlignment="1" applyBorder="1" applyFont="1" applyNumberFormat="1" applyFill="1" applyProtection="1">
      <alignment horizontal="right" vertical="center"/>
    </xf>
    <xf xxid="195" numFmtId="174" fontId="6" fillId="2" borderId="14" xfId="0" applyAlignment="1" applyBorder="1" applyFont="1" applyNumberFormat="1" applyFill="1" applyProtection="1">
      <alignment horizontal="right" vertical="center"/>
    </xf>
    <xf xxid="196" numFmtId="174" fontId="38" fillId="2" borderId="14" xfId="0" applyAlignment="1" applyBorder="1" applyFont="1" applyNumberFormat="1" applyFill="1" applyProtection="1">
      <alignment horizontal="right" vertical="center"/>
    </xf>
    <xf xxid="197" numFmtId="174" fontId="35" fillId="2" borderId="14" xfId="0" applyAlignment="1" applyBorder="1" applyFont="1" applyNumberFormat="1" applyFill="1" applyProtection="1">
      <alignment horizontal="right" vertical="center"/>
    </xf>
    <xf xxid="198" numFmtId="174" fontId="8" fillId="2" borderId="14" xfId="0" applyAlignment="1" applyBorder="1" applyFont="1" applyNumberFormat="1" applyFill="1" applyProtection="1">
      <alignment horizontal="right" vertical="center"/>
    </xf>
    <xf xxid="199" numFmtId="174" fontId="36" fillId="2" borderId="14" xfId="0" applyAlignment="1" applyBorder="1" applyFont="1" applyNumberFormat="1" applyFill="1" applyProtection="1">
      <alignment horizontal="right" vertical="center"/>
    </xf>
    <xf xxid="200" numFmtId="174" fontId="5" fillId="2" borderId="19" xfId="0" applyAlignment="1" applyBorder="1" applyFont="1" applyNumberFormat="1" applyFill="1" applyProtection="1">
      <alignment horizontal="right" vertical="center"/>
    </xf>
    <xf xxid="201" numFmtId="174" fontId="37" fillId="2" borderId="19" xfId="0" applyAlignment="1" applyBorder="1" applyFont="1" applyNumberFormat="1" applyFill="1" applyProtection="1">
      <alignment horizontal="right" vertical="center"/>
    </xf>
    <xf xxid="202" numFmtId="174" fontId="35" fillId="2" borderId="19" xfId="0" applyAlignment="1" applyBorder="1" applyFont="1" applyNumberFormat="1" applyFill="1" applyProtection="1">
      <alignment horizontal="right" vertical="center"/>
    </xf>
    <xf xxid="203" numFmtId="174" fontId="9" fillId="2" borderId="14" xfId="0" applyAlignment="1" applyBorder="1" applyFont="1" applyNumberFormat="1" applyFill="1" applyProtection="1">
      <alignment horizontal="right" vertical="center"/>
    </xf>
    <xf xxid="204" numFmtId="174" fontId="10" fillId="2" borderId="14" xfId="0" applyAlignment="1" applyBorder="1" applyFont="1" applyNumberFormat="1" applyFill="1" applyProtection="1">
      <alignment horizontal="right" vertical="center"/>
    </xf>
    <xf xxid="205" numFmtId="174" fontId="11" fillId="2" borderId="14" xfId="0" applyAlignment="1" applyBorder="1" applyFont="1" applyNumberFormat="1" applyFill="1" applyProtection="1">
      <alignment horizontal="right" vertical="center"/>
    </xf>
    <xf xxid="206" numFmtId="174" fontId="10" fillId="2" borderId="19" xfId="0" applyAlignment="1" applyBorder="1" applyFont="1" applyNumberFormat="1" applyFill="1" applyProtection="1">
      <alignment horizontal="right" vertical="center"/>
    </xf>
    <xf xxid="207" numFmtId="173" fontId="9" fillId="2" borderId="14" xfId="0" applyAlignment="1" applyBorder="1" applyFont="1" applyNumberFormat="1" applyFill="1" applyProtection="1">
      <alignment horizontal="right"/>
    </xf>
    <xf xxid="208" numFmtId="173" fontId="10" fillId="2" borderId="14" xfId="0" applyAlignment="1" applyBorder="1" applyFont="1" applyNumberFormat="1" applyFill="1" applyProtection="1">
      <alignment horizontal="right"/>
    </xf>
    <xf xxid="209" numFmtId="173" fontId="40" fillId="2" borderId="14" xfId="0" applyAlignment="1" applyBorder="1" applyFont="1" applyNumberFormat="1" applyFill="1" applyProtection="1">
      <alignment horizontal="right"/>
    </xf>
    <xf xxid="210" numFmtId="173" fontId="11" fillId="2" borderId="14" xfId="0" applyAlignment="1" applyBorder="1" applyFont="1" applyNumberFormat="1" applyFill="1" applyProtection="1">
      <alignment horizontal="right"/>
    </xf>
    <xf xxid="211" numFmtId="173" fontId="35" fillId="2" borderId="14" xfId="0" applyAlignment="1" applyBorder="1" applyFont="1" applyNumberFormat="1" applyFill="1" applyProtection="1">
      <alignment horizontal="right"/>
    </xf>
    <xf xxid="212" numFmtId="173" fontId="39" fillId="2" borderId="14" xfId="0" applyAlignment="1" applyBorder="1" applyFont="1" applyNumberFormat="1" applyFill="1" applyProtection="1">
      <alignment horizontal="right"/>
    </xf>
    <xf xxid="213" numFmtId="173" fontId="11" fillId="2" borderId="19" xfId="0" applyAlignment="1" applyBorder="1" applyFont="1" applyNumberFormat="1" applyFill="1" applyProtection="1">
      <alignment horizontal="right"/>
    </xf>
    <xf xxid="214" numFmtId="173" fontId="35" fillId="2" borderId="19" xfId="0" applyAlignment="1" applyBorder="1" applyFont="1" applyNumberFormat="1" applyFill="1" applyProtection="1">
      <alignment horizontal="right"/>
    </xf>
    <xf xxid="215" numFmtId="173" fontId="39" fillId="2" borderId="19" xfId="0" applyAlignment="1" applyBorder="1" applyFont="1" applyNumberFormat="1" applyFill="1" applyProtection="1">
      <alignment horizontal="right"/>
    </xf>
    <xf xxid="216" numFmtId="0" fontId="41" fillId="2" borderId="18" xfId="0" applyAlignment="1" applyBorder="1" applyFont="1" applyNumberFormat="1" applyFill="1" applyProtection="1">
      <alignment horizontal="left" indent="2"/>
    </xf>
    <xf xxid="217" numFmtId="0" fontId="42" fillId="2" borderId="18" xfId="0" applyAlignment="1" applyBorder="1" applyFont="1" applyNumberFormat="1" applyFill="1" applyProtection="1">
      <alignment horizontal="left" indent="2"/>
    </xf>
    <xf xxid="218" numFmtId="175" fontId="11" fillId="2" borderId="11" xfId="0" applyAlignment="1" applyBorder="1" applyFont="1" applyNumberFormat="1" applyFill="1" applyProtection="1">
      <alignment horizontal="right"/>
    </xf>
    <xf xxid="219" numFmtId="175" fontId="35" fillId="2" borderId="11" xfId="0" applyAlignment="1" applyBorder="1" applyFont="1" applyNumberFormat="1" applyFill="1" applyProtection="1">
      <alignment horizontal="right"/>
    </xf>
    <xf xxid="220" numFmtId="175" fontId="11" fillId="2" borderId="22" xfId="0" applyAlignment="1" applyBorder="1" applyFont="1" applyNumberFormat="1" applyFill="1" applyProtection="1">
      <alignment horizontal="right" vertical="center"/>
    </xf>
    <xf xxid="221" numFmtId="175" fontId="35" fillId="2" borderId="22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E42"/>
  <sheetViews>
    <sheetView topLeftCell="Z1" view="normal" workbookViewId="0">
      <selection pane="topLeft" activeCell="A2" sqref="A2"/>
    </sheetView>
  </sheetViews>
  <sheetFormatPr customHeight="1" defaultRowHeight="16.5" baseColWidth="0"/>
  <cols>
    <col min="1" max="1" width="7.625" style="3" customWidth="1"/>
    <col min="2" max="3" width="4.125" style="3" customWidth="1"/>
    <col min="4" max="8" width="13.375" customWidth="1"/>
    <col min="9" max="9" width="16.625" style="3" customWidth="1"/>
    <col min="10" max="12" width="16.625" customWidth="1"/>
    <col min="13" max="13" width="8.625" customWidth="1"/>
    <col min="14" max="14" width="2.125" customWidth="1"/>
    <col min="15" max="15" width="5.625" customWidth="1"/>
    <col min="16" max="16" width="7.625" style="3" customWidth="1"/>
    <col min="17" max="18" width="4.125" style="3" customWidth="1"/>
    <col min="19" max="23" width="13.375" customWidth="1"/>
    <col min="24" max="24" width="13.375" style="3" customWidth="1"/>
    <col min="25" max="28" width="13.375" customWidth="1"/>
    <col min="29" max="29" width="8.625" customWidth="1"/>
    <col min="30" max="30" width="2.125" customWidth="1"/>
    <col min="31" max="31" width="5.625" customWidth="1"/>
  </cols>
  <sheetData>
    <row r="1" spans="1:31" ht="39.95" customHeight="1">
      <c r="A1" s="92" t="s">
        <v>0</v>
      </c>
      <c r="B1" s="92"/>
      <c r="C1" s="92"/>
      <c r="D1" s="92"/>
      <c r="E1" s="92"/>
      <c r="F1" s="92"/>
      <c r="G1" s="92"/>
      <c r="H1" s="92"/>
      <c r="I1" s="92" t="s">
        <v>0</v>
      </c>
      <c r="J1" s="92"/>
      <c r="K1" s="92"/>
      <c r="L1" s="92"/>
      <c r="M1" s="92"/>
      <c r="N1" s="92"/>
      <c r="O1" s="92"/>
      <c r="P1" s="92" t="s">
        <v>1</v>
      </c>
      <c r="Q1" s="92"/>
      <c r="R1" s="92"/>
      <c r="S1" s="92"/>
      <c r="T1" s="92"/>
      <c r="U1" s="92"/>
      <c r="V1" s="92"/>
      <c r="W1" s="92"/>
      <c r="X1" s="92" t="s">
        <v>1</v>
      </c>
      <c r="Y1" s="92"/>
      <c r="Z1" s="92"/>
      <c r="AA1" s="92"/>
      <c r="AB1" s="92"/>
      <c r="AC1" s="92"/>
      <c r="AD1" s="92"/>
      <c r="AE1" s="92"/>
    </row>
    <row r="2" spans="1:31" ht="15" customHeight="1" thickBot="1">
      <c r="A2" s="3"/>
      <c r="B2" s="3"/>
      <c r="C2" s="16"/>
      <c r="D2" s="1"/>
      <c r="E2" s="18"/>
      <c r="F2" s="18"/>
      <c r="G2" s="74" t="s">
        <v>4</v>
      </c>
      <c r="H2" s="74"/>
      <c r="J2" s="1"/>
      <c r="K2" s="1"/>
      <c r="L2" s="18"/>
      <c r="M2" s="74" t="s">
        <v>4</v>
      </c>
      <c r="N2" s="74"/>
      <c r="O2" s="74"/>
      <c r="P2" s="3"/>
      <c r="Q2" s="3"/>
      <c r="R2" s="16"/>
      <c r="S2" s="1"/>
      <c r="T2" s="18"/>
      <c r="U2" s="18"/>
      <c r="V2" s="74" t="s">
        <v>4</v>
      </c>
      <c r="W2" s="74"/>
      <c r="Y2" s="1"/>
      <c r="Z2" s="1"/>
      <c r="AA2" s="1"/>
      <c r="AB2" s="18"/>
      <c r="AC2" s="74" t="s">
        <v>4</v>
      </c>
      <c r="AD2" s="74"/>
      <c r="AE2" s="74"/>
    </row>
    <row r="3" spans="1:31" ht="18" customHeight="1">
      <c r="A3" s="75" t="s">
        <v>26</v>
      </c>
      <c r="B3" s="75"/>
      <c r="C3" s="75"/>
      <c r="D3" s="72" t="s">
        <v>9</v>
      </c>
      <c r="E3" s="80" t="s">
        <v>10</v>
      </c>
      <c r="F3" s="97" t="s">
        <v>11</v>
      </c>
      <c r="G3" s="94"/>
      <c r="H3" s="98"/>
      <c r="I3" s="93" t="s">
        <v>27</v>
      </c>
      <c r="J3" s="80" t="s">
        <v>12</v>
      </c>
      <c r="K3" s="80" t="s">
        <v>13</v>
      </c>
      <c r="L3" s="81" t="s">
        <v>14</v>
      </c>
      <c r="M3" s="82" t="s">
        <v>26</v>
      </c>
      <c r="N3" s="83"/>
      <c r="O3" s="83"/>
      <c r="P3" s="75" t="s">
        <v>26</v>
      </c>
      <c r="Q3" s="75"/>
      <c r="R3" s="75"/>
      <c r="S3" s="96" t="s">
        <v>15</v>
      </c>
      <c r="T3" s="94"/>
      <c r="U3" s="94"/>
      <c r="V3" s="94"/>
      <c r="W3" s="94"/>
      <c r="X3" s="94" t="s">
        <v>15</v>
      </c>
      <c r="Y3" s="94"/>
      <c r="Z3" s="94"/>
      <c r="AA3" s="94"/>
      <c r="AB3" s="95"/>
      <c r="AC3" s="82" t="s">
        <v>26</v>
      </c>
      <c r="AD3" s="83"/>
      <c r="AE3" s="83"/>
    </row>
    <row r="4" spans="1:31" ht="30" customHeight="1" thickBot="1">
      <c r="A4" s="76"/>
      <c r="B4" s="76"/>
      <c r="C4" s="76"/>
      <c r="D4" s="73"/>
      <c r="E4" s="54"/>
      <c r="F4" s="54" t="s">
        <v>16</v>
      </c>
      <c r="G4" s="54" t="s">
        <v>17</v>
      </c>
      <c r="H4" s="55" t="s">
        <v>18</v>
      </c>
      <c r="I4" s="58"/>
      <c r="J4" s="54"/>
      <c r="K4" s="54"/>
      <c r="L4" s="56"/>
      <c r="M4" s="84"/>
      <c r="N4" s="85"/>
      <c r="O4" s="85"/>
      <c r="P4" s="76"/>
      <c r="Q4" s="76"/>
      <c r="R4" s="76"/>
      <c r="S4" s="57" t="s">
        <v>16</v>
      </c>
      <c r="T4" s="54" t="s">
        <v>19</v>
      </c>
      <c r="U4" s="54" t="s">
        <v>20</v>
      </c>
      <c r="V4" s="54" t="s">
        <v>21</v>
      </c>
      <c r="W4" s="54" t="s">
        <v>28</v>
      </c>
      <c r="X4" s="58" t="s">
        <v>29</v>
      </c>
      <c r="Y4" s="54" t="s">
        <v>22</v>
      </c>
      <c r="Z4" s="54" t="s">
        <v>23</v>
      </c>
      <c r="AA4" s="54" t="s">
        <v>24</v>
      </c>
      <c r="AB4" s="56" t="s">
        <v>25</v>
      </c>
      <c r="AC4" s="84"/>
      <c r="AD4" s="85"/>
      <c r="AE4" s="85"/>
    </row>
    <row r="5" spans="1:31" ht="5.1" customHeight="1">
      <c r="A5" s="12"/>
      <c r="B5" s="13"/>
      <c r="C5" s="13"/>
      <c r="D5" s="5"/>
      <c r="E5" s="6"/>
      <c r="F5" s="6"/>
      <c r="G5" s="6"/>
      <c r="H5" s="7"/>
      <c r="I5" s="11"/>
      <c r="J5" s="10"/>
      <c r="K5" s="10"/>
      <c r="L5" s="9"/>
      <c r="M5" s="8"/>
      <c r="N5" s="8"/>
      <c r="O5" s="8"/>
      <c r="P5" s="12"/>
      <c r="Q5" s="13"/>
      <c r="R5" s="13"/>
      <c r="S5" s="5"/>
      <c r="T5" s="6"/>
      <c r="U5" s="6"/>
      <c r="V5" s="6"/>
      <c r="W5" s="7"/>
      <c r="X5" s="11"/>
      <c r="Y5" s="10"/>
      <c r="Z5" s="10"/>
      <c r="AA5" s="10"/>
      <c r="AB5" s="9"/>
      <c r="AC5" s="8"/>
      <c r="AD5" s="8"/>
      <c r="AE5" s="8"/>
    </row>
    <row r="6" spans="1:31" ht="16.8" customHeight="1">
      <c r="A6" s="126">
        <v>2016</v>
      </c>
      <c r="B6" s="60"/>
      <c r="C6" s="31"/>
      <c r="D6" s="118">
        <v>181907</v>
      </c>
      <c r="E6" s="121">
        <v>92809</v>
      </c>
      <c r="F6" s="121">
        <v>70932</v>
      </c>
      <c r="G6" s="121">
        <v>65579</v>
      </c>
      <c r="H6" s="123">
        <v>5353</v>
      </c>
      <c r="I6" s="146">
        <v>2435</v>
      </c>
      <c r="J6" s="149">
        <v>3441</v>
      </c>
      <c r="K6" s="149">
        <v>3060</v>
      </c>
      <c r="L6" s="152">
        <v>443</v>
      </c>
      <c r="M6" s="154">
        <v>2016</v>
      </c>
      <c r="N6" s="60"/>
      <c r="O6" s="30"/>
      <c r="P6" s="126">
        <v>2016</v>
      </c>
      <c r="Q6" s="60"/>
      <c r="R6" s="31"/>
      <c r="S6" s="118">
        <v>8788</v>
      </c>
      <c r="T6" s="121">
        <v>1281</v>
      </c>
      <c r="U6" s="121">
        <v>579</v>
      </c>
      <c r="V6" s="121">
        <v>5835</v>
      </c>
      <c r="W6" s="123">
        <v>321</v>
      </c>
      <c r="X6" s="146">
        <v>149</v>
      </c>
      <c r="Y6" s="149">
        <v>4</v>
      </c>
      <c r="Z6" s="149">
        <v>12</v>
      </c>
      <c r="AA6" s="149">
        <v>333</v>
      </c>
      <c r="AB6" s="152">
        <v>274</v>
      </c>
      <c r="AC6" s="154">
        <v>2016</v>
      </c>
      <c r="AD6" s="60"/>
      <c r="AE6" s="30"/>
    </row>
    <row r="7" spans="1:31" ht="16.8" customHeight="1">
      <c r="A7" s="126">
        <v>2017</v>
      </c>
      <c r="B7" s="60"/>
      <c r="C7" s="31"/>
      <c r="D7" s="118">
        <v>178467</v>
      </c>
      <c r="E7" s="121">
        <v>90008</v>
      </c>
      <c r="F7" s="121">
        <v>70588</v>
      </c>
      <c r="G7" s="121">
        <v>65515</v>
      </c>
      <c r="H7" s="123">
        <v>5073</v>
      </c>
      <c r="I7" s="146">
        <v>2418</v>
      </c>
      <c r="J7" s="149">
        <v>3381</v>
      </c>
      <c r="K7" s="149">
        <v>3051</v>
      </c>
      <c r="L7" s="152">
        <v>431</v>
      </c>
      <c r="M7" s="154">
        <v>2017</v>
      </c>
      <c r="N7" s="60"/>
      <c r="O7" s="30"/>
      <c r="P7" s="126">
        <v>2017</v>
      </c>
      <c r="Q7" s="60"/>
      <c r="R7" s="31"/>
      <c r="S7" s="118">
        <v>8591</v>
      </c>
      <c r="T7" s="121">
        <v>1139</v>
      </c>
      <c r="U7" s="121">
        <v>555</v>
      </c>
      <c r="V7" s="121">
        <v>5897</v>
      </c>
      <c r="W7" s="123">
        <v>268</v>
      </c>
      <c r="X7" s="146">
        <v>137</v>
      </c>
      <c r="Y7" s="149">
        <v>3</v>
      </c>
      <c r="Z7" s="149">
        <v>22</v>
      </c>
      <c r="AA7" s="149">
        <v>281</v>
      </c>
      <c r="AB7" s="152">
        <v>289</v>
      </c>
      <c r="AC7" s="154">
        <v>2017</v>
      </c>
      <c r="AD7" s="60"/>
      <c r="AE7" s="30"/>
    </row>
    <row r="8" spans="1:31" ht="16.8" customHeight="1">
      <c r="A8" s="126">
        <v>2018</v>
      </c>
      <c r="B8" s="60"/>
      <c r="C8" s="31"/>
      <c r="D8" s="118">
        <v>180111</v>
      </c>
      <c r="E8" s="121">
        <v>91031</v>
      </c>
      <c r="F8" s="121">
        <v>70758</v>
      </c>
      <c r="G8" s="121">
        <v>66294</v>
      </c>
      <c r="H8" s="123">
        <v>4464</v>
      </c>
      <c r="I8" s="146">
        <v>2256</v>
      </c>
      <c r="J8" s="149">
        <v>3533</v>
      </c>
      <c r="K8" s="149">
        <v>2930</v>
      </c>
      <c r="L8" s="152">
        <v>407</v>
      </c>
      <c r="M8" s="154">
        <v>2018</v>
      </c>
      <c r="N8" s="60"/>
      <c r="O8" s="30"/>
      <c r="P8" s="126">
        <v>2018</v>
      </c>
      <c r="Q8" s="60"/>
      <c r="R8" s="31"/>
      <c r="S8" s="118">
        <v>9198</v>
      </c>
      <c r="T8" s="121">
        <v>1280</v>
      </c>
      <c r="U8" s="121">
        <v>551</v>
      </c>
      <c r="V8" s="121">
        <v>6296</v>
      </c>
      <c r="W8" s="123">
        <v>366</v>
      </c>
      <c r="X8" s="146">
        <v>100</v>
      </c>
      <c r="Y8" s="149">
        <v>2</v>
      </c>
      <c r="Z8" s="149">
        <v>25</v>
      </c>
      <c r="AA8" s="149">
        <v>276</v>
      </c>
      <c r="AB8" s="152">
        <v>303</v>
      </c>
      <c r="AC8" s="154">
        <v>2018</v>
      </c>
      <c r="AD8" s="60"/>
      <c r="AE8" s="30"/>
    </row>
    <row r="9" spans="1:31" ht="16.8" customHeight="1">
      <c r="A9" s="126">
        <v>2019</v>
      </c>
      <c r="B9" s="60"/>
      <c r="C9" s="31"/>
      <c r="D9" s="118">
        <v>176878</v>
      </c>
      <c r="E9" s="121">
        <v>87869</v>
      </c>
      <c r="F9" s="121">
        <v>71579</v>
      </c>
      <c r="G9" s="121">
        <v>66804</v>
      </c>
      <c r="H9" s="123">
        <v>4775</v>
      </c>
      <c r="I9" s="146">
        <v>2317</v>
      </c>
      <c r="J9" s="149">
        <v>3709</v>
      </c>
      <c r="K9" s="149">
        <v>2949</v>
      </c>
      <c r="L9" s="152">
        <v>405</v>
      </c>
      <c r="M9" s="154">
        <v>2019</v>
      </c>
      <c r="N9" s="60"/>
      <c r="O9" s="30"/>
      <c r="P9" s="126">
        <v>2019</v>
      </c>
      <c r="Q9" s="60"/>
      <c r="R9" s="31"/>
      <c r="S9" s="118">
        <v>8052</v>
      </c>
      <c r="T9" s="121">
        <v>1053</v>
      </c>
      <c r="U9" s="121">
        <v>521</v>
      </c>
      <c r="V9" s="121">
        <v>5307</v>
      </c>
      <c r="W9" s="123">
        <v>340</v>
      </c>
      <c r="X9" s="146">
        <v>115</v>
      </c>
      <c r="Y9" s="149">
        <v>2</v>
      </c>
      <c r="Z9" s="149">
        <v>27</v>
      </c>
      <c r="AA9" s="149">
        <v>276</v>
      </c>
      <c r="AB9" s="152">
        <v>411</v>
      </c>
      <c r="AC9" s="154">
        <v>2019</v>
      </c>
      <c r="AD9" s="60"/>
      <c r="AE9" s="30"/>
    </row>
    <row r="10" spans="1:31" ht="16.8" customHeight="1">
      <c r="A10" s="126">
        <v>2020</v>
      </c>
      <c r="B10" s="60"/>
      <c r="C10" s="31"/>
      <c r="D10" s="118">
        <v>170224</v>
      </c>
      <c r="E10" s="121">
        <v>90349</v>
      </c>
      <c r="F10" s="121">
        <v>63245</v>
      </c>
      <c r="G10" s="121">
        <v>59270</v>
      </c>
      <c r="H10" s="123">
        <v>3975</v>
      </c>
      <c r="I10" s="146">
        <v>2069</v>
      </c>
      <c r="J10" s="149">
        <v>3956</v>
      </c>
      <c r="K10" s="149">
        <v>3163</v>
      </c>
      <c r="L10" s="152">
        <v>378</v>
      </c>
      <c r="M10" s="154">
        <v>2020</v>
      </c>
      <c r="N10" s="60"/>
      <c r="O10" s="30"/>
      <c r="P10" s="126">
        <v>2020</v>
      </c>
      <c r="Q10" s="60"/>
      <c r="R10" s="31"/>
      <c r="S10" s="118">
        <v>7064</v>
      </c>
      <c r="T10" s="121">
        <v>768</v>
      </c>
      <c r="U10" s="121">
        <v>540</v>
      </c>
      <c r="V10" s="121">
        <v>4826</v>
      </c>
      <c r="W10" s="123">
        <v>171</v>
      </c>
      <c r="X10" s="146">
        <v>69</v>
      </c>
      <c r="Y10" s="149">
        <v>1</v>
      </c>
      <c r="Z10" s="149">
        <v>30</v>
      </c>
      <c r="AA10" s="149">
        <v>265</v>
      </c>
      <c r="AB10" s="152">
        <v>394</v>
      </c>
      <c r="AC10" s="154">
        <v>2020</v>
      </c>
      <c r="AD10" s="60"/>
      <c r="AE10" s="30"/>
    </row>
    <row r="11" spans="1:31" ht="27.95" customHeight="1">
      <c r="A11" s="126">
        <v>2021</v>
      </c>
      <c r="B11" s="60"/>
      <c r="C11" s="31"/>
      <c r="D11" s="118">
        <v>180093</v>
      </c>
      <c r="E11" s="121">
        <v>85371</v>
      </c>
      <c r="F11" s="121">
        <v>76959</v>
      </c>
      <c r="G11" s="121">
        <v>71903</v>
      </c>
      <c r="H11" s="123">
        <v>5056</v>
      </c>
      <c r="I11" s="146">
        <v>2223</v>
      </c>
      <c r="J11" s="149">
        <v>4155</v>
      </c>
      <c r="K11" s="149">
        <v>3154</v>
      </c>
      <c r="L11" s="152">
        <v>442</v>
      </c>
      <c r="M11" s="154">
        <v>2021</v>
      </c>
      <c r="N11" s="60"/>
      <c r="O11" s="30"/>
      <c r="P11" s="126">
        <v>2021</v>
      </c>
      <c r="Q11" s="60"/>
      <c r="R11" s="31"/>
      <c r="S11" s="118">
        <v>7789</v>
      </c>
      <c r="T11" s="121">
        <v>798</v>
      </c>
      <c r="U11" s="121">
        <v>448</v>
      </c>
      <c r="V11" s="121">
        <v>5521</v>
      </c>
      <c r="W11" s="123">
        <v>211</v>
      </c>
      <c r="X11" s="146">
        <v>62</v>
      </c>
      <c r="Y11" s="149">
        <v>1</v>
      </c>
      <c r="Z11" s="149">
        <v>28</v>
      </c>
      <c r="AA11" s="149">
        <v>305</v>
      </c>
      <c r="AB11" s="152">
        <v>414</v>
      </c>
      <c r="AC11" s="154">
        <v>2021</v>
      </c>
      <c r="AD11" s="60"/>
      <c r="AE11" s="30"/>
    </row>
    <row r="12" spans="1:31" ht="16.8" customHeight="1">
      <c r="A12" s="126">
        <v>2022</v>
      </c>
      <c r="B12" s="60"/>
      <c r="C12" s="31"/>
      <c r="D12" s="118">
        <v>153523</v>
      </c>
      <c r="E12" s="121">
        <v>62490</v>
      </c>
      <c r="F12" s="121">
        <v>73899</v>
      </c>
      <c r="G12" s="121">
        <v>68902</v>
      </c>
      <c r="H12" s="123">
        <v>4997</v>
      </c>
      <c r="I12" s="146">
        <v>2529</v>
      </c>
      <c r="J12" s="149">
        <v>2489</v>
      </c>
      <c r="K12" s="149">
        <v>3313</v>
      </c>
      <c r="L12" s="152">
        <v>432</v>
      </c>
      <c r="M12" s="154">
        <v>2022</v>
      </c>
      <c r="N12" s="60"/>
      <c r="O12" s="30"/>
      <c r="P12" s="126">
        <v>2022</v>
      </c>
      <c r="Q12" s="60"/>
      <c r="R12" s="31"/>
      <c r="S12" s="118">
        <v>8371</v>
      </c>
      <c r="T12" s="121">
        <v>1033</v>
      </c>
      <c r="U12" s="121">
        <v>417</v>
      </c>
      <c r="V12" s="121">
        <v>5667</v>
      </c>
      <c r="W12" s="123">
        <v>260</v>
      </c>
      <c r="X12" s="146">
        <v>72</v>
      </c>
      <c r="Y12" s="149">
        <v>2</v>
      </c>
      <c r="Z12" s="149">
        <v>39</v>
      </c>
      <c r="AA12" s="149">
        <v>396</v>
      </c>
      <c r="AB12" s="152">
        <v>487</v>
      </c>
      <c r="AC12" s="154">
        <v>2022</v>
      </c>
      <c r="AD12" s="60"/>
      <c r="AE12" s="30"/>
    </row>
    <row r="13" spans="1:31" ht="16.8" customHeight="1">
      <c r="A13" s="126">
        <v>2023</v>
      </c>
      <c r="B13" s="60"/>
      <c r="C13" s="31"/>
      <c r="D13" s="118">
        <v>164255</v>
      </c>
      <c r="E13" s="121">
        <v>61080</v>
      </c>
      <c r="F13" s="121">
        <v>87299</v>
      </c>
      <c r="G13" s="121">
        <v>82116</v>
      </c>
      <c r="H13" s="123">
        <v>5183</v>
      </c>
      <c r="I13" s="146">
        <v>2401</v>
      </c>
      <c r="J13" s="149">
        <v>2466</v>
      </c>
      <c r="K13" s="149">
        <v>3570</v>
      </c>
      <c r="L13" s="152">
        <v>433</v>
      </c>
      <c r="M13" s="154">
        <v>2023</v>
      </c>
      <c r="N13" s="60"/>
      <c r="O13" s="30"/>
      <c r="P13" s="126">
        <v>2023</v>
      </c>
      <c r="Q13" s="60"/>
      <c r="R13" s="31"/>
      <c r="S13" s="118">
        <v>7005</v>
      </c>
      <c r="T13" s="121">
        <v>703</v>
      </c>
      <c r="U13" s="121">
        <v>245</v>
      </c>
      <c r="V13" s="121">
        <v>4814</v>
      </c>
      <c r="W13" s="123">
        <v>298</v>
      </c>
      <c r="X13" s="146">
        <v>43</v>
      </c>
      <c r="Y13" s="149">
        <v>3</v>
      </c>
      <c r="Z13" s="149">
        <v>33</v>
      </c>
      <c r="AA13" s="149">
        <v>495</v>
      </c>
      <c r="AB13" s="152">
        <v>371</v>
      </c>
      <c r="AC13" s="154">
        <v>2023</v>
      </c>
      <c r="AD13" s="60"/>
      <c r="AE13" s="30"/>
    </row>
    <row r="14" spans="1:31" ht="16.8" customHeight="1">
      <c r="A14" s="126">
        <v>2024</v>
      </c>
      <c r="B14" s="60"/>
      <c r="C14" s="31"/>
      <c r="D14" s="118">
        <v>161268</v>
      </c>
      <c r="E14" s="121">
        <v>59582</v>
      </c>
      <c r="F14" s="121">
        <v>85293</v>
      </c>
      <c r="G14" s="121">
        <v>80801</v>
      </c>
      <c r="H14" s="123">
        <v>4493</v>
      </c>
      <c r="I14" s="146">
        <v>2442</v>
      </c>
      <c r="J14" s="149">
        <v>2471</v>
      </c>
      <c r="K14" s="149">
        <v>3739</v>
      </c>
      <c r="L14" s="152">
        <v>574</v>
      </c>
      <c r="M14" s="154">
        <v>2024</v>
      </c>
      <c r="N14" s="60"/>
      <c r="O14" s="30"/>
      <c r="P14" s="126">
        <v>2024</v>
      </c>
      <c r="Q14" s="60"/>
      <c r="R14" s="31"/>
      <c r="S14" s="118">
        <v>7167</v>
      </c>
      <c r="T14" s="121">
        <v>824</v>
      </c>
      <c r="U14" s="121">
        <v>66</v>
      </c>
      <c r="V14" s="121">
        <v>5038</v>
      </c>
      <c r="W14" s="123">
        <v>176</v>
      </c>
      <c r="X14" s="146">
        <v>19</v>
      </c>
      <c r="Y14" s="149">
        <v>2</v>
      </c>
      <c r="Z14" s="149">
        <v>33</v>
      </c>
      <c r="AA14" s="149">
        <v>641</v>
      </c>
      <c r="AB14" s="152">
        <v>368</v>
      </c>
      <c r="AC14" s="154">
        <v>2024</v>
      </c>
      <c r="AD14" s="60"/>
      <c r="AE14" s="30"/>
    </row>
    <row r="15" spans="1:31" ht="16.8" customHeight="1">
      <c r="A15" s="126">
        <v>2025</v>
      </c>
      <c r="B15" s="60"/>
      <c r="C15" s="31"/>
      <c r="D15" s="118">
        <v>143968</v>
      </c>
      <c r="E15" s="121">
        <v>58561</v>
      </c>
      <c r="F15" s="121">
        <v>68718</v>
      </c>
      <c r="G15" s="121">
        <v>64501</v>
      </c>
      <c r="H15" s="123">
        <v>4217</v>
      </c>
      <c r="I15" s="146">
        <v>2501</v>
      </c>
      <c r="J15" s="149">
        <v>2629</v>
      </c>
      <c r="K15" s="149">
        <v>3696</v>
      </c>
      <c r="L15" s="152">
        <v>460</v>
      </c>
      <c r="M15" s="154">
        <v>2025</v>
      </c>
      <c r="N15" s="60"/>
      <c r="O15" s="30"/>
      <c r="P15" s="126">
        <v>2025</v>
      </c>
      <c r="Q15" s="60"/>
      <c r="R15" s="31"/>
      <c r="S15" s="118">
        <v>7402</v>
      </c>
      <c r="T15" s="121">
        <v>749</v>
      </c>
      <c r="U15" s="121">
        <v>20</v>
      </c>
      <c r="V15" s="121">
        <v>5096</v>
      </c>
      <c r="W15" s="123">
        <v>372</v>
      </c>
      <c r="X15" s="146">
        <v>18</v>
      </c>
      <c r="Y15" s="149">
        <v>3</v>
      </c>
      <c r="Z15" s="149">
        <v>27</v>
      </c>
      <c r="AA15" s="149">
        <v>714</v>
      </c>
      <c r="AB15" s="152">
        <v>401</v>
      </c>
      <c r="AC15" s="154">
        <v>2025</v>
      </c>
      <c r="AD15" s="60"/>
      <c r="AE15" s="30"/>
    </row>
    <row r="16" spans="1:31" ht="27.95" customHeight="1">
      <c r="A16" s="125" t="s">
        <v>30</v>
      </c>
      <c r="B16" s="60"/>
      <c r="C16" s="31"/>
      <c r="D16" s="117">
        <v>11109</v>
      </c>
      <c r="E16" s="120">
        <v>4947</v>
      </c>
      <c r="F16" s="120">
        <v>4617</v>
      </c>
      <c r="G16" s="120">
        <v>4258</v>
      </c>
      <c r="H16" s="122">
        <v>359</v>
      </c>
      <c r="I16" s="145">
        <v>235</v>
      </c>
      <c r="J16" s="148">
        <v>221</v>
      </c>
      <c r="K16" s="148">
        <v>340</v>
      </c>
      <c r="L16" s="151">
        <v>49</v>
      </c>
      <c r="M16" s="153" t="s">
        <v>30</v>
      </c>
      <c r="N16" s="60"/>
      <c r="O16" s="30"/>
      <c r="P16" s="125" t="s">
        <v>30</v>
      </c>
      <c r="Q16" s="60"/>
      <c r="R16" s="31"/>
      <c r="S16" s="117">
        <v>699</v>
      </c>
      <c r="T16" s="120">
        <v>91</v>
      </c>
      <c r="U16" s="120">
        <v>4</v>
      </c>
      <c r="V16" s="120">
        <v>481</v>
      </c>
      <c r="W16" s="122">
        <v>21</v>
      </c>
      <c r="X16" s="145">
        <v>1</v>
      </c>
      <c r="Y16" s="148">
        <v>0</v>
      </c>
      <c r="Z16" s="148">
        <v>2</v>
      </c>
      <c r="AA16" s="148">
        <v>67</v>
      </c>
      <c r="AB16" s="151">
        <v>32</v>
      </c>
      <c r="AC16" s="153" t="s">
        <v>30</v>
      </c>
      <c r="AD16" s="60"/>
      <c r="AE16" s="30"/>
    </row>
    <row r="17" spans="1:31" ht="16.8" customHeight="1">
      <c r="A17" s="125" t="s">
        <v>31</v>
      </c>
      <c r="B17" s="60"/>
      <c r="C17" s="31"/>
      <c r="D17" s="117">
        <v>12303</v>
      </c>
      <c r="E17" s="120">
        <v>4792</v>
      </c>
      <c r="F17" s="120">
        <v>6368</v>
      </c>
      <c r="G17" s="120">
        <v>5948</v>
      </c>
      <c r="H17" s="122">
        <v>420</v>
      </c>
      <c r="I17" s="145">
        <v>195</v>
      </c>
      <c r="J17" s="148">
        <v>199</v>
      </c>
      <c r="K17" s="148">
        <v>381</v>
      </c>
      <c r="L17" s="151">
        <v>33</v>
      </c>
      <c r="M17" s="153" t="s">
        <v>31</v>
      </c>
      <c r="N17" s="60"/>
      <c r="O17" s="30"/>
      <c r="P17" s="125" t="s">
        <v>31</v>
      </c>
      <c r="Q17" s="60"/>
      <c r="R17" s="31"/>
      <c r="S17" s="117">
        <v>335</v>
      </c>
      <c r="T17" s="120">
        <v>57</v>
      </c>
      <c r="U17" s="120">
        <v>1</v>
      </c>
      <c r="V17" s="120">
        <v>187</v>
      </c>
      <c r="W17" s="122">
        <v>4</v>
      </c>
      <c r="X17" s="145">
        <v>2</v>
      </c>
      <c r="Y17" s="148">
        <v>0</v>
      </c>
      <c r="Z17" s="148">
        <v>2</v>
      </c>
      <c r="AA17" s="148">
        <v>57</v>
      </c>
      <c r="AB17" s="151">
        <v>24</v>
      </c>
      <c r="AC17" s="153" t="s">
        <v>31</v>
      </c>
      <c r="AD17" s="60"/>
      <c r="AE17" s="30"/>
    </row>
    <row r="18" spans="1:31" ht="16.8" customHeight="1">
      <c r="A18" s="125" t="s">
        <v>32</v>
      </c>
      <c r="B18" s="60"/>
      <c r="C18" s="31"/>
      <c r="D18" s="117">
        <v>11120</v>
      </c>
      <c r="E18" s="120">
        <v>4933</v>
      </c>
      <c r="F18" s="120">
        <v>5118</v>
      </c>
      <c r="G18" s="120">
        <v>4739</v>
      </c>
      <c r="H18" s="122">
        <v>378</v>
      </c>
      <c r="I18" s="145">
        <v>201</v>
      </c>
      <c r="J18" s="148">
        <v>208</v>
      </c>
      <c r="K18" s="148">
        <v>362</v>
      </c>
      <c r="L18" s="151">
        <v>34</v>
      </c>
      <c r="M18" s="153" t="s">
        <v>32</v>
      </c>
      <c r="N18" s="60"/>
      <c r="O18" s="30"/>
      <c r="P18" s="125" t="s">
        <v>32</v>
      </c>
      <c r="Q18" s="60"/>
      <c r="R18" s="31"/>
      <c r="S18" s="117">
        <v>265</v>
      </c>
      <c r="T18" s="120">
        <v>35</v>
      </c>
      <c r="U18" s="120">
        <v>2</v>
      </c>
      <c r="V18" s="120">
        <v>106</v>
      </c>
      <c r="W18" s="122">
        <v>25</v>
      </c>
      <c r="X18" s="145">
        <v>1</v>
      </c>
      <c r="Y18" s="148">
        <v>0</v>
      </c>
      <c r="Z18" s="148">
        <v>2</v>
      </c>
      <c r="AA18" s="148">
        <v>66</v>
      </c>
      <c r="AB18" s="151">
        <v>30</v>
      </c>
      <c r="AC18" s="153" t="s">
        <v>32</v>
      </c>
      <c r="AD18" s="60"/>
      <c r="AE18" s="30"/>
    </row>
    <row r="19" spans="1:31" ht="27.95" customHeight="1">
      <c r="A19" s="125" t="s">
        <v>33</v>
      </c>
      <c r="B19" s="60"/>
      <c r="C19" s="31"/>
      <c r="D19" s="117">
        <v>11416</v>
      </c>
      <c r="E19" s="120">
        <v>4853</v>
      </c>
      <c r="F19" s="120">
        <v>5532</v>
      </c>
      <c r="G19" s="120">
        <v>5139</v>
      </c>
      <c r="H19" s="122">
        <v>393</v>
      </c>
      <c r="I19" s="145">
        <v>190</v>
      </c>
      <c r="J19" s="148">
        <v>219</v>
      </c>
      <c r="K19" s="148">
        <v>327</v>
      </c>
      <c r="L19" s="151">
        <v>35</v>
      </c>
      <c r="M19" s="153" t="s">
        <v>33</v>
      </c>
      <c r="N19" s="60"/>
      <c r="O19" s="30"/>
      <c r="P19" s="125" t="s">
        <v>33</v>
      </c>
      <c r="Q19" s="60"/>
      <c r="R19" s="31"/>
      <c r="S19" s="117">
        <v>260</v>
      </c>
      <c r="T19" s="120">
        <v>52</v>
      </c>
      <c r="U19" s="120">
        <v>1</v>
      </c>
      <c r="V19" s="120">
        <v>50</v>
      </c>
      <c r="W19" s="122">
        <v>45</v>
      </c>
      <c r="X19" s="145">
        <v>1</v>
      </c>
      <c r="Y19" s="148">
        <v>0</v>
      </c>
      <c r="Z19" s="148">
        <v>3</v>
      </c>
      <c r="AA19" s="148">
        <v>74</v>
      </c>
      <c r="AB19" s="151">
        <v>34</v>
      </c>
      <c r="AC19" s="153" t="s">
        <v>33</v>
      </c>
      <c r="AD19" s="60"/>
      <c r="AE19" s="30"/>
    </row>
    <row r="20" spans="1:31" ht="16.8" customHeight="1">
      <c r="A20" s="125" t="s">
        <v>34</v>
      </c>
      <c r="B20" s="60"/>
      <c r="C20" s="31"/>
      <c r="D20" s="117">
        <v>11670</v>
      </c>
      <c r="E20" s="120">
        <v>4889</v>
      </c>
      <c r="F20" s="120">
        <v>5659</v>
      </c>
      <c r="G20" s="120">
        <v>5266</v>
      </c>
      <c r="H20" s="122">
        <v>393</v>
      </c>
      <c r="I20" s="145">
        <v>198</v>
      </c>
      <c r="J20" s="148">
        <v>197</v>
      </c>
      <c r="K20" s="148">
        <v>302</v>
      </c>
      <c r="L20" s="151">
        <v>36</v>
      </c>
      <c r="M20" s="153" t="s">
        <v>34</v>
      </c>
      <c r="N20" s="60"/>
      <c r="O20" s="30"/>
      <c r="P20" s="125" t="s">
        <v>34</v>
      </c>
      <c r="Q20" s="60"/>
      <c r="R20" s="31"/>
      <c r="S20" s="117">
        <v>389</v>
      </c>
      <c r="T20" s="120">
        <v>73</v>
      </c>
      <c r="U20" s="120">
        <v>1</v>
      </c>
      <c r="V20" s="120">
        <v>148</v>
      </c>
      <c r="W20" s="122">
        <v>69</v>
      </c>
      <c r="X20" s="145">
        <v>1</v>
      </c>
      <c r="Y20" s="148">
        <v>0</v>
      </c>
      <c r="Z20" s="148">
        <v>3</v>
      </c>
      <c r="AA20" s="148">
        <v>63</v>
      </c>
      <c r="AB20" s="151">
        <v>29</v>
      </c>
      <c r="AC20" s="153" t="s">
        <v>34</v>
      </c>
      <c r="AD20" s="60"/>
      <c r="AE20" s="30"/>
    </row>
    <row r="21" spans="1:31" ht="16.8" customHeight="1">
      <c r="A21" s="125" t="s">
        <v>35</v>
      </c>
      <c r="B21" s="60"/>
      <c r="C21" s="31"/>
      <c r="D21" s="117">
        <v>12707</v>
      </c>
      <c r="E21" s="120">
        <v>4526</v>
      </c>
      <c r="F21" s="120">
        <v>6694</v>
      </c>
      <c r="G21" s="120">
        <v>6342</v>
      </c>
      <c r="H21" s="122">
        <v>352</v>
      </c>
      <c r="I21" s="145">
        <v>264</v>
      </c>
      <c r="J21" s="148">
        <v>220</v>
      </c>
      <c r="K21" s="148">
        <v>276</v>
      </c>
      <c r="L21" s="151">
        <v>40</v>
      </c>
      <c r="M21" s="153" t="s">
        <v>35</v>
      </c>
      <c r="N21" s="60"/>
      <c r="O21" s="30"/>
      <c r="P21" s="125" t="s">
        <v>35</v>
      </c>
      <c r="Q21" s="60"/>
      <c r="R21" s="31"/>
      <c r="S21" s="117">
        <v>687</v>
      </c>
      <c r="T21" s="120">
        <v>130</v>
      </c>
      <c r="U21" s="120">
        <v>1</v>
      </c>
      <c r="V21" s="120">
        <v>360</v>
      </c>
      <c r="W21" s="122">
        <v>62</v>
      </c>
      <c r="X21" s="145">
        <v>3</v>
      </c>
      <c r="Y21" s="148">
        <v>0</v>
      </c>
      <c r="Z21" s="148">
        <v>3</v>
      </c>
      <c r="AA21" s="148">
        <v>81</v>
      </c>
      <c r="AB21" s="151">
        <v>47</v>
      </c>
      <c r="AC21" s="153" t="s">
        <v>35</v>
      </c>
      <c r="AD21" s="60"/>
      <c r="AE21" s="30"/>
    </row>
    <row r="22" spans="1:31" ht="27.95" customHeight="1">
      <c r="A22" s="126">
        <v>2026</v>
      </c>
      <c r="B22" s="60"/>
      <c r="C22" s="31"/>
      <c r="D22" s="118">
        <v>69412</v>
      </c>
      <c r="E22" s="121">
        <v>29556</v>
      </c>
      <c r="F22" s="121">
        <v>30057</v>
      </c>
      <c r="G22" s="121">
        <v>27433</v>
      </c>
      <c r="H22" s="123">
        <v>2624</v>
      </c>
      <c r="I22" s="146">
        <v>1474</v>
      </c>
      <c r="J22" s="149">
        <v>1392</v>
      </c>
      <c r="K22" s="149">
        <v>1755</v>
      </c>
      <c r="L22" s="152">
        <v>241</v>
      </c>
      <c r="M22" s="154">
        <v>2026</v>
      </c>
      <c r="N22" s="60"/>
      <c r="O22" s="30"/>
      <c r="P22" s="126">
        <v>2026</v>
      </c>
      <c r="Q22" s="60"/>
      <c r="R22" s="31"/>
      <c r="S22" s="118">
        <v>4938</v>
      </c>
      <c r="T22" s="121">
        <v>328</v>
      </c>
      <c r="U22" s="121">
        <v>9</v>
      </c>
      <c r="V22" s="121">
        <v>3942</v>
      </c>
      <c r="W22" s="123">
        <v>106</v>
      </c>
      <c r="X22" s="146">
        <v>2</v>
      </c>
      <c r="Y22" s="149">
        <v>2</v>
      </c>
      <c r="Z22" s="149">
        <v>8</v>
      </c>
      <c r="AA22" s="149">
        <v>293</v>
      </c>
      <c r="AB22" s="152">
        <v>248</v>
      </c>
      <c r="AC22" s="154">
        <v>2026</v>
      </c>
      <c r="AD22" s="60"/>
      <c r="AE22" s="30"/>
    </row>
    <row r="23" spans="1:31" ht="27.95" customHeight="1">
      <c r="A23" s="125" t="s">
        <v>36</v>
      </c>
      <c r="B23" s="60"/>
      <c r="C23" s="31"/>
      <c r="D23" s="117">
        <v>9598</v>
      </c>
      <c r="E23" s="120">
        <v>5046</v>
      </c>
      <c r="F23" s="120">
        <v>3522</v>
      </c>
      <c r="G23" s="120">
        <v>3325</v>
      </c>
      <c r="H23" s="122">
        <v>197</v>
      </c>
      <c r="I23" s="145">
        <v>156</v>
      </c>
      <c r="J23" s="148">
        <v>224</v>
      </c>
      <c r="K23" s="148">
        <v>257</v>
      </c>
      <c r="L23" s="151">
        <v>30</v>
      </c>
      <c r="M23" s="153" t="s">
        <v>36</v>
      </c>
      <c r="N23" s="60"/>
      <c r="O23" s="30"/>
      <c r="P23" s="125" t="s">
        <v>36</v>
      </c>
      <c r="Q23" s="60"/>
      <c r="R23" s="31"/>
      <c r="S23" s="117">
        <v>363</v>
      </c>
      <c r="T23" s="120">
        <v>45</v>
      </c>
      <c r="U23" s="120">
        <v>1</v>
      </c>
      <c r="V23" s="120">
        <v>227</v>
      </c>
      <c r="W23" s="122">
        <v>19</v>
      </c>
      <c r="X23" s="145">
        <v>1</v>
      </c>
      <c r="Y23" s="148">
        <v>0</v>
      </c>
      <c r="Z23" s="148">
        <v>1</v>
      </c>
      <c r="AA23" s="148">
        <v>40</v>
      </c>
      <c r="AB23" s="151">
        <v>28</v>
      </c>
      <c r="AC23" s="153" t="s">
        <v>36</v>
      </c>
      <c r="AD23" s="60"/>
      <c r="AE23" s="30"/>
    </row>
    <row r="24" spans="1:31" ht="16.8" customHeight="1">
      <c r="A24" s="125" t="s">
        <v>37</v>
      </c>
      <c r="B24" s="60"/>
      <c r="C24" s="31"/>
      <c r="D24" s="117">
        <v>7312</v>
      </c>
      <c r="E24" s="120">
        <v>4773</v>
      </c>
      <c r="F24" s="120">
        <v>1262</v>
      </c>
      <c r="G24" s="120">
        <v>891</v>
      </c>
      <c r="H24" s="122">
        <v>371</v>
      </c>
      <c r="I24" s="145">
        <v>166</v>
      </c>
      <c r="J24" s="148">
        <v>235</v>
      </c>
      <c r="K24" s="148">
        <v>244</v>
      </c>
      <c r="L24" s="151">
        <v>35</v>
      </c>
      <c r="M24" s="153" t="s">
        <v>37</v>
      </c>
      <c r="N24" s="60"/>
      <c r="O24" s="30"/>
      <c r="P24" s="125" t="s">
        <v>37</v>
      </c>
      <c r="Q24" s="60"/>
      <c r="R24" s="31"/>
      <c r="S24" s="117">
        <v>597</v>
      </c>
      <c r="T24" s="120">
        <v>52</v>
      </c>
      <c r="U24" s="120">
        <v>3</v>
      </c>
      <c r="V24" s="120">
        <v>468</v>
      </c>
      <c r="W24" s="122">
        <v>22</v>
      </c>
      <c r="X24" s="145">
        <v>0</v>
      </c>
      <c r="Y24" s="148">
        <v>0</v>
      </c>
      <c r="Z24" s="148">
        <v>1</v>
      </c>
      <c r="AA24" s="148">
        <v>25</v>
      </c>
      <c r="AB24" s="151">
        <v>27</v>
      </c>
      <c r="AC24" s="153" t="s">
        <v>37</v>
      </c>
      <c r="AD24" s="60"/>
      <c r="AE24" s="30"/>
    </row>
    <row r="25" spans="1:31" ht="16.8" customHeight="1">
      <c r="A25" s="125" t="s">
        <v>38</v>
      </c>
      <c r="B25" s="60"/>
      <c r="C25" s="31"/>
      <c r="D25" s="117">
        <v>10239</v>
      </c>
      <c r="E25" s="120">
        <v>4513</v>
      </c>
      <c r="F25" s="120">
        <v>4554</v>
      </c>
      <c r="G25" s="120">
        <v>4355</v>
      </c>
      <c r="H25" s="122">
        <v>199</v>
      </c>
      <c r="I25" s="145">
        <v>212</v>
      </c>
      <c r="J25" s="148">
        <v>157</v>
      </c>
      <c r="K25" s="148">
        <v>219</v>
      </c>
      <c r="L25" s="151">
        <v>22</v>
      </c>
      <c r="M25" s="153" t="s">
        <v>38</v>
      </c>
      <c r="N25" s="60"/>
      <c r="O25" s="30"/>
      <c r="P25" s="125" t="s">
        <v>38</v>
      </c>
      <c r="Q25" s="60"/>
      <c r="R25" s="31"/>
      <c r="S25" s="117">
        <v>562</v>
      </c>
      <c r="T25" s="156">
        <v>0</v>
      </c>
      <c r="U25" s="120">
        <v>0</v>
      </c>
      <c r="V25" s="120">
        <v>468</v>
      </c>
      <c r="W25" s="122">
        <v>7</v>
      </c>
      <c r="X25" s="145">
        <v>0</v>
      </c>
      <c r="Y25" s="148">
        <v>0</v>
      </c>
      <c r="Z25" s="148">
        <v>1</v>
      </c>
      <c r="AA25" s="148">
        <v>42</v>
      </c>
      <c r="AB25" s="151">
        <v>44</v>
      </c>
      <c r="AC25" s="153" t="s">
        <v>38</v>
      </c>
      <c r="AD25" s="60"/>
      <c r="AE25" s="30"/>
    </row>
    <row r="26" spans="1:31" ht="27.95" customHeight="1">
      <c r="A26" s="125" t="s">
        <v>39</v>
      </c>
      <c r="B26" s="60"/>
      <c r="C26" s="31"/>
      <c r="D26" s="117">
        <v>10728</v>
      </c>
      <c r="E26" s="120">
        <v>4739</v>
      </c>
      <c r="F26" s="120">
        <v>4165</v>
      </c>
      <c r="G26" s="120">
        <v>3874</v>
      </c>
      <c r="H26" s="122">
        <v>292</v>
      </c>
      <c r="I26" s="145">
        <v>242</v>
      </c>
      <c r="J26" s="148">
        <v>208</v>
      </c>
      <c r="K26" s="148">
        <v>239</v>
      </c>
      <c r="L26" s="151">
        <v>44</v>
      </c>
      <c r="M26" s="153" t="s">
        <v>39</v>
      </c>
      <c r="N26" s="60"/>
      <c r="O26" s="30"/>
      <c r="P26" s="125" t="s">
        <v>39</v>
      </c>
      <c r="Q26" s="60"/>
      <c r="R26" s="31"/>
      <c r="S26" s="117">
        <v>1089</v>
      </c>
      <c r="T26" s="120">
        <v>57</v>
      </c>
      <c r="U26" s="120">
        <v>0</v>
      </c>
      <c r="V26" s="120">
        <v>931</v>
      </c>
      <c r="W26" s="122">
        <v>18</v>
      </c>
      <c r="X26" s="145">
        <v>1</v>
      </c>
      <c r="Y26" s="148">
        <v>0</v>
      </c>
      <c r="Z26" s="148">
        <v>1</v>
      </c>
      <c r="AA26" s="148">
        <v>44</v>
      </c>
      <c r="AB26" s="151">
        <v>37</v>
      </c>
      <c r="AC26" s="153" t="s">
        <v>39</v>
      </c>
      <c r="AD26" s="60"/>
      <c r="AE26" s="30"/>
    </row>
    <row r="27" spans="1:31" ht="16.8" customHeight="1">
      <c r="A27" s="125" t="s">
        <v>40</v>
      </c>
      <c r="B27" s="60"/>
      <c r="C27" s="31"/>
      <c r="D27" s="117">
        <v>9144</v>
      </c>
      <c r="E27" s="120">
        <v>3439</v>
      </c>
      <c r="F27" s="120">
        <v>4117</v>
      </c>
      <c r="G27" s="120">
        <v>3360</v>
      </c>
      <c r="H27" s="122">
        <v>757</v>
      </c>
      <c r="I27" s="145">
        <v>218</v>
      </c>
      <c r="J27" s="148">
        <v>194</v>
      </c>
      <c r="K27" s="148">
        <v>251</v>
      </c>
      <c r="L27" s="151">
        <v>33</v>
      </c>
      <c r="M27" s="153" t="s">
        <v>40</v>
      </c>
      <c r="N27" s="60"/>
      <c r="O27" s="30"/>
      <c r="P27" s="125" t="s">
        <v>40</v>
      </c>
      <c r="Q27" s="60"/>
      <c r="R27" s="31"/>
      <c r="S27" s="117">
        <v>893</v>
      </c>
      <c r="T27" s="120">
        <v>67</v>
      </c>
      <c r="U27" s="120">
        <v>0</v>
      </c>
      <c r="V27" s="120">
        <v>720</v>
      </c>
      <c r="W27" s="122">
        <v>15</v>
      </c>
      <c r="X27" s="145">
        <v>0</v>
      </c>
      <c r="Y27" s="148">
        <v>0</v>
      </c>
      <c r="Z27" s="148">
        <v>1</v>
      </c>
      <c r="AA27" s="148">
        <v>49</v>
      </c>
      <c r="AB27" s="151">
        <v>41</v>
      </c>
      <c r="AC27" s="153" t="s">
        <v>40</v>
      </c>
      <c r="AD27" s="60"/>
      <c r="AE27" s="30"/>
    </row>
    <row r="28" spans="1:31" ht="16.8" customHeight="1">
      <c r="A28" s="125" t="s">
        <v>41</v>
      </c>
      <c r="B28" s="60"/>
      <c r="C28" s="31"/>
      <c r="D28" s="117">
        <v>10837</v>
      </c>
      <c r="E28" s="120">
        <v>3419</v>
      </c>
      <c r="F28" s="120">
        <v>6055</v>
      </c>
      <c r="G28" s="120">
        <v>5622</v>
      </c>
      <c r="H28" s="122">
        <v>433</v>
      </c>
      <c r="I28" s="145">
        <v>242</v>
      </c>
      <c r="J28" s="148">
        <v>209</v>
      </c>
      <c r="K28" s="148">
        <v>263</v>
      </c>
      <c r="L28" s="151">
        <v>38</v>
      </c>
      <c r="M28" s="153" t="s">
        <v>41</v>
      </c>
      <c r="N28" s="60"/>
      <c r="O28" s="30"/>
      <c r="P28" s="125" t="s">
        <v>41</v>
      </c>
      <c r="Q28" s="60"/>
      <c r="R28" s="31"/>
      <c r="S28" s="117">
        <v>611</v>
      </c>
      <c r="T28" s="120">
        <v>33</v>
      </c>
      <c r="U28" s="120">
        <v>5</v>
      </c>
      <c r="V28" s="120">
        <v>484</v>
      </c>
      <c r="W28" s="122">
        <v>9</v>
      </c>
      <c r="X28" s="145">
        <v>0</v>
      </c>
      <c r="Y28" s="148">
        <v>0</v>
      </c>
      <c r="Z28" s="148">
        <v>1</v>
      </c>
      <c r="AA28" s="148">
        <v>41</v>
      </c>
      <c r="AB28" s="151">
        <v>37</v>
      </c>
      <c r="AC28" s="153" t="s">
        <v>41</v>
      </c>
      <c r="AD28" s="60"/>
      <c r="AE28" s="30"/>
    </row>
    <row r="29" spans="1:31" ht="27.95" customHeight="1">
      <c r="A29" s="125" t="s">
        <v>30</v>
      </c>
      <c r="B29" s="60"/>
      <c r="C29" s="31"/>
      <c r="D29" s="117">
        <v>11555</v>
      </c>
      <c r="E29" s="120">
        <v>3626</v>
      </c>
      <c r="F29" s="120">
        <v>6383</v>
      </c>
      <c r="G29" s="120">
        <v>6008</v>
      </c>
      <c r="H29" s="122">
        <v>375</v>
      </c>
      <c r="I29" s="145">
        <v>237</v>
      </c>
      <c r="J29" s="148">
        <v>166</v>
      </c>
      <c r="K29" s="148">
        <v>282</v>
      </c>
      <c r="L29" s="151">
        <v>37</v>
      </c>
      <c r="M29" s="153" t="s">
        <v>30</v>
      </c>
      <c r="N29" s="60"/>
      <c r="O29" s="30"/>
      <c r="P29" s="125" t="s">
        <v>30</v>
      </c>
      <c r="Q29" s="60"/>
      <c r="R29" s="31"/>
      <c r="S29" s="117">
        <v>823</v>
      </c>
      <c r="T29" s="120">
        <v>73</v>
      </c>
      <c r="U29" s="120">
        <v>1</v>
      </c>
      <c r="V29" s="120">
        <v>645</v>
      </c>
      <c r="W29" s="122">
        <v>15</v>
      </c>
      <c r="X29" s="145">
        <v>0</v>
      </c>
      <c r="Y29" s="148">
        <v>0</v>
      </c>
      <c r="Z29" s="148">
        <v>1</v>
      </c>
      <c r="AA29" s="148">
        <v>53</v>
      </c>
      <c r="AB29" s="151">
        <v>35</v>
      </c>
      <c r="AC29" s="153" t="s">
        <v>30</v>
      </c>
      <c r="AD29" s="60"/>
      <c r="AE29" s="30"/>
    </row>
    <row r="30" spans="1:31" ht="5.1" customHeight="1">
      <c r="A30" s="14"/>
      <c r="B30" s="14"/>
      <c r="C30" s="15"/>
      <c r="D30" s="32"/>
      <c r="E30" s="33"/>
      <c r="F30" s="33"/>
      <c r="G30" s="33"/>
      <c r="H30" s="34"/>
      <c r="I30" s="35"/>
      <c r="J30" s="36"/>
      <c r="K30" s="36"/>
      <c r="L30" s="38"/>
      <c r="M30" s="17"/>
      <c r="N30" s="17"/>
      <c r="O30" s="17"/>
      <c r="P30" s="14"/>
      <c r="Q30" s="14"/>
      <c r="R30" s="15"/>
      <c r="S30" s="32"/>
      <c r="T30" s="33"/>
      <c r="U30" s="33"/>
      <c r="V30" s="33"/>
      <c r="W30" s="34"/>
      <c r="X30" s="35"/>
      <c r="Y30" s="36"/>
      <c r="Z30" s="36"/>
      <c r="AA30" s="36"/>
      <c r="AB30" s="38"/>
      <c r="AC30" s="17"/>
      <c r="AD30" s="17"/>
      <c r="AE30" s="17"/>
    </row>
    <row r="31" spans="1:31" ht="17.1" customHeight="1">
      <c r="A31" s="77" t="s">
        <v>5</v>
      </c>
      <c r="B31" s="65" t="s">
        <v>7</v>
      </c>
      <c r="C31" s="66"/>
      <c r="D31" s="101">
        <v>446</v>
      </c>
      <c r="E31" s="103">
        <v>-1321</v>
      </c>
      <c r="F31" s="103">
        <v>1766</v>
      </c>
      <c r="G31" s="103">
        <v>1750</v>
      </c>
      <c r="H31" s="104">
        <v>15</v>
      </c>
      <c r="I31" s="128">
        <v>2</v>
      </c>
      <c r="J31" s="130">
        <v>-56</v>
      </c>
      <c r="K31" s="130">
        <v>-58</v>
      </c>
      <c r="L31" s="131">
        <v>-11</v>
      </c>
      <c r="M31" s="25" t="s">
        <v>2</v>
      </c>
      <c r="N31" s="61" t="s">
        <v>5</v>
      </c>
      <c r="O31" s="69"/>
      <c r="P31" s="77" t="s">
        <v>5</v>
      </c>
      <c r="Q31" s="65" t="s">
        <v>7</v>
      </c>
      <c r="R31" s="66"/>
      <c r="S31" s="101">
        <v>124</v>
      </c>
      <c r="T31" s="103">
        <v>-18</v>
      </c>
      <c r="U31" s="103">
        <v>-3</v>
      </c>
      <c r="V31" s="103">
        <v>164</v>
      </c>
      <c r="W31" s="104">
        <v>-5</v>
      </c>
      <c r="X31" s="128">
        <v>-1</v>
      </c>
      <c r="Y31" s="158">
        <v>0</v>
      </c>
      <c r="Z31" s="130">
        <v>-1</v>
      </c>
      <c r="AA31" s="130">
        <v>-15</v>
      </c>
      <c r="AB31" s="131">
        <v>3</v>
      </c>
      <c r="AC31" s="25" t="s">
        <v>2</v>
      </c>
      <c r="AD31" s="61" t="s">
        <v>5</v>
      </c>
      <c r="AE31" s="69"/>
    </row>
    <row r="32" spans="1:31" ht="17.1" customHeight="1">
      <c r="A32" s="78"/>
      <c r="B32" s="67" t="s">
        <v>8</v>
      </c>
      <c r="C32" s="68"/>
      <c r="D32" s="107">
        <v>4</v>
      </c>
      <c r="E32" s="110">
        <v>-26.7</v>
      </c>
      <c r="F32" s="110">
        <v>38.2</v>
      </c>
      <c r="G32" s="110">
        <v>41.1</v>
      </c>
      <c r="H32" s="115">
        <v>4.3</v>
      </c>
      <c r="I32" s="141">
        <v>0.7</v>
      </c>
      <c r="J32" s="134">
        <v>-25.2</v>
      </c>
      <c r="K32" s="134">
        <v>-17.1</v>
      </c>
      <c r="L32" s="143">
        <v>-23.5</v>
      </c>
      <c r="M32" s="26" t="s">
        <v>3</v>
      </c>
      <c r="N32" s="70"/>
      <c r="O32" s="71"/>
      <c r="P32" s="78"/>
      <c r="Q32" s="67" t="s">
        <v>8</v>
      </c>
      <c r="R32" s="68"/>
      <c r="S32" s="107">
        <v>17.8</v>
      </c>
      <c r="T32" s="110">
        <v>-19.7</v>
      </c>
      <c r="U32" s="110">
        <v>-83.5</v>
      </c>
      <c r="V32" s="110">
        <v>34.1</v>
      </c>
      <c r="W32" s="115">
        <v>-26.1</v>
      </c>
      <c r="X32" s="141">
        <v>-62.4</v>
      </c>
      <c r="Y32" s="134">
        <v>-10.4</v>
      </c>
      <c r="Z32" s="134">
        <v>-37.7</v>
      </c>
      <c r="AA32" s="134">
        <v>-21.8</v>
      </c>
      <c r="AB32" s="143">
        <v>10.2</v>
      </c>
      <c r="AC32" s="26" t="s">
        <v>3</v>
      </c>
      <c r="AD32" s="70"/>
      <c r="AE32" s="71"/>
    </row>
    <row r="33" spans="1:31" ht="17.1" customHeight="1">
      <c r="A33" s="77" t="s">
        <v>6</v>
      </c>
      <c r="B33" s="65" t="s">
        <v>7</v>
      </c>
      <c r="C33" s="66"/>
      <c r="D33" s="101">
        <v>-15340</v>
      </c>
      <c r="E33" s="103">
        <v>-5013</v>
      </c>
      <c r="F33" s="103">
        <v>-9290</v>
      </c>
      <c r="G33" s="103">
        <v>-9633</v>
      </c>
      <c r="H33" s="104">
        <v>344</v>
      </c>
      <c r="I33" s="128">
        <v>20</v>
      </c>
      <c r="J33" s="130">
        <v>-195</v>
      </c>
      <c r="K33" s="130">
        <v>-291</v>
      </c>
      <c r="L33" s="131">
        <v>-42</v>
      </c>
      <c r="M33" s="25" t="s">
        <v>2</v>
      </c>
      <c r="N33" s="61" t="s">
        <v>6</v>
      </c>
      <c r="O33" s="62"/>
      <c r="P33" s="77" t="s">
        <v>6</v>
      </c>
      <c r="Q33" s="65" t="s">
        <v>7</v>
      </c>
      <c r="R33" s="66"/>
      <c r="S33" s="101">
        <v>-528</v>
      </c>
      <c r="T33" s="103">
        <v>-74</v>
      </c>
      <c r="U33" s="103">
        <v>-6</v>
      </c>
      <c r="V33" s="103">
        <v>-304</v>
      </c>
      <c r="W33" s="104">
        <v>-61</v>
      </c>
      <c r="X33" s="128">
        <v>-8</v>
      </c>
      <c r="Y33" s="130">
        <v>0</v>
      </c>
      <c r="Z33" s="130">
        <v>-7</v>
      </c>
      <c r="AA33" s="130">
        <v>-80</v>
      </c>
      <c r="AB33" s="131">
        <v>12</v>
      </c>
      <c r="AC33" s="25" t="s">
        <v>2</v>
      </c>
      <c r="AD33" s="61" t="s">
        <v>6</v>
      </c>
      <c r="AE33" s="62"/>
    </row>
    <row r="34" spans="1:31" ht="17.1" customHeight="1" thickBot="1">
      <c r="A34" s="79"/>
      <c r="B34" s="67" t="s">
        <v>8</v>
      </c>
      <c r="C34" s="68"/>
      <c r="D34" s="107">
        <v>-18.1</v>
      </c>
      <c r="E34" s="110">
        <v>-14.5</v>
      </c>
      <c r="F34" s="110">
        <v>-23.6</v>
      </c>
      <c r="G34" s="110">
        <v>-26</v>
      </c>
      <c r="H34" s="110">
        <v>15.1</v>
      </c>
      <c r="I34" s="134">
        <v>1.4</v>
      </c>
      <c r="J34" s="134">
        <v>-12.3</v>
      </c>
      <c r="K34" s="134">
        <v>-14.2</v>
      </c>
      <c r="L34" s="139">
        <v>-14.9</v>
      </c>
      <c r="M34" s="26" t="s">
        <v>3</v>
      </c>
      <c r="N34" s="63"/>
      <c r="O34" s="64"/>
      <c r="P34" s="79"/>
      <c r="Q34" s="67" t="s">
        <v>8</v>
      </c>
      <c r="R34" s="68"/>
      <c r="S34" s="107">
        <v>-9.7</v>
      </c>
      <c r="T34" s="110">
        <v>-18.5</v>
      </c>
      <c r="U34" s="110">
        <v>-38.7</v>
      </c>
      <c r="V34" s="110">
        <v>-7.2</v>
      </c>
      <c r="W34" s="110">
        <v>-36.5</v>
      </c>
      <c r="X34" s="134">
        <v>-81</v>
      </c>
      <c r="Y34" s="134">
        <v>27.4</v>
      </c>
      <c r="Z34" s="134">
        <v>-47.8</v>
      </c>
      <c r="AA34" s="134">
        <v>-21.5</v>
      </c>
      <c r="AB34" s="139">
        <v>5</v>
      </c>
      <c r="AC34" s="26" t="s">
        <v>3</v>
      </c>
      <c r="AD34" s="63"/>
      <c r="AE34" s="64"/>
    </row>
    <row r="35" spans="1:31" s="2" customFormat="1" ht="24" customHeight="1">
      <c r="A35" s="89" t="str">
        <f>SUBSTITUTE(A39&amp;B39,CHAR(10),CHAR(10)&amp;"　　　　　")</f>
        <v/>
      </c>
      <c r="B35" s="89"/>
      <c r="C35" s="89"/>
      <c r="D35" s="90"/>
      <c r="E35" s="90"/>
      <c r="F35" s="90"/>
      <c r="G35" s="90"/>
      <c r="H35" s="90"/>
      <c r="I35" s="89"/>
      <c r="J35" s="90"/>
      <c r="K35" s="90"/>
      <c r="L35" s="90"/>
      <c r="M35" s="90"/>
      <c r="N35" s="90"/>
      <c r="O35" s="90"/>
      <c r="P35" s="21"/>
      <c r="Q35" s="21"/>
      <c r="R35" s="21"/>
      <c r="S35" s="22"/>
      <c r="T35" s="22"/>
      <c r="U35" s="22"/>
      <c r="V35" s="22"/>
      <c r="W35" s="22"/>
      <c r="X35" s="23"/>
      <c r="Y35" s="24"/>
      <c r="Z35" s="24"/>
      <c r="AA35" s="24"/>
      <c r="AB35" s="24"/>
      <c r="AC35" s="24"/>
      <c r="AD35" s="24"/>
      <c r="AE35" s="24"/>
    </row>
    <row r="36" spans="1:31" s="2" customFormat="1" ht="12" customHeight="1">
      <c r="A36" s="87" t="str">
        <f>B40&amp;C40&amp;E40</f>
        <v/>
      </c>
      <c r="B36" s="87"/>
      <c r="C36" s="88"/>
      <c r="D36" s="88"/>
      <c r="E36" s="88"/>
      <c r="F36" s="88"/>
      <c r="G36" s="88"/>
      <c r="H36" s="88"/>
      <c r="I36" s="91"/>
      <c r="J36" s="91"/>
      <c r="K36" s="91"/>
      <c r="L36" s="91"/>
      <c r="M36" s="91"/>
      <c r="N36" s="91"/>
      <c r="O36" s="91"/>
      <c r="P36" s="19"/>
      <c r="Q36" s="19"/>
      <c r="R36" s="19"/>
      <c r="S36" s="19"/>
      <c r="T36" s="19"/>
      <c r="U36" s="19"/>
      <c r="V36" s="19"/>
      <c r="W36" s="19"/>
      <c r="X36" s="20"/>
      <c r="Y36" s="20"/>
      <c r="Z36" s="20"/>
      <c r="AA36" s="20"/>
      <c r="AB36" s="20"/>
      <c r="AC36" s="20"/>
      <c r="AD36" s="20"/>
      <c r="AE36" s="20"/>
    </row>
    <row r="37" spans="1:31" s="2" customFormat="1" ht="12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s="2" customFormat="1" ht="12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1" hidden="1">
      <c r="A39" s="3"/>
    </row>
    <row r="42" ht="15" customHeight="1"/>
  </sheetData>
  <mergeCells count="137">
    <mergeCell ref="A6:B6"/>
    <mergeCell ref="X1:AE1"/>
    <mergeCell ref="AC2:AE2"/>
    <mergeCell ref="V2:W2"/>
    <mergeCell ref="X3:AB3"/>
    <mergeCell ref="S3:W3"/>
    <mergeCell ref="AC3:AE4"/>
    <mergeCell ref="A1:H1"/>
    <mergeCell ref="F3:H3"/>
    <mergeCell ref="E3:E4"/>
    <mergeCell ref="I36:O36"/>
    <mergeCell ref="I35:O35"/>
    <mergeCell ref="M6:N6"/>
    <mergeCell ref="P1:W1"/>
    <mergeCell ref="P3:R4"/>
    <mergeCell ref="I3:I4"/>
    <mergeCell ref="J3:J4"/>
    <mergeCell ref="N31:O32"/>
    <mergeCell ref="N33:O34"/>
    <mergeCell ref="I1:O1"/>
    <mergeCell ref="A36:H36"/>
    <mergeCell ref="A35:H35"/>
    <mergeCell ref="B31:C31"/>
    <mergeCell ref="B32:C32"/>
    <mergeCell ref="B33:C33"/>
    <mergeCell ref="B34:C34"/>
    <mergeCell ref="A31:A32"/>
    <mergeCell ref="A33:A34"/>
    <mergeCell ref="D3:D4"/>
    <mergeCell ref="G2:H2"/>
    <mergeCell ref="A3:C4"/>
    <mergeCell ref="P31:P32"/>
    <mergeCell ref="P33:P34"/>
    <mergeCell ref="M2:O2"/>
    <mergeCell ref="K3:K4"/>
    <mergeCell ref="L3:L4"/>
    <mergeCell ref="M3:O4"/>
    <mergeCell ref="P6:Q6"/>
    <mergeCell ref="AC6:AD6"/>
    <mergeCell ref="AD33:AE34"/>
    <mergeCell ref="Q33:R33"/>
    <mergeCell ref="Q34:R34"/>
    <mergeCell ref="Q31:R31"/>
    <mergeCell ref="Q32:R32"/>
    <mergeCell ref="AD31:AE32"/>
    <mergeCell ref="A7:B7"/>
    <mergeCell ref="M7:N7"/>
    <mergeCell ref="P7:Q7"/>
    <mergeCell ref="AC7:AD7"/>
    <mergeCell ref="A8:B8"/>
    <mergeCell ref="M8:N8"/>
    <mergeCell ref="P8:Q8"/>
    <mergeCell ref="AC8:AD8"/>
    <mergeCell ref="A9:B9"/>
    <mergeCell ref="M9:N9"/>
    <mergeCell ref="P9:Q9"/>
    <mergeCell ref="AC9:AD9"/>
    <mergeCell ref="A10:B10"/>
    <mergeCell ref="M10:N10"/>
    <mergeCell ref="P10:Q10"/>
    <mergeCell ref="AC10:AD10"/>
    <mergeCell ref="A11:B11"/>
    <mergeCell ref="M11:N11"/>
    <mergeCell ref="P11:Q11"/>
    <mergeCell ref="AC11:AD11"/>
    <mergeCell ref="A12:B12"/>
    <mergeCell ref="M12:N12"/>
    <mergeCell ref="P12:Q12"/>
    <mergeCell ref="AC12:AD12"/>
    <mergeCell ref="A13:B13"/>
    <mergeCell ref="M13:N13"/>
    <mergeCell ref="P13:Q13"/>
    <mergeCell ref="AC13:AD13"/>
    <mergeCell ref="A14:B14"/>
    <mergeCell ref="M14:N14"/>
    <mergeCell ref="P14:Q14"/>
    <mergeCell ref="AC14:AD14"/>
    <mergeCell ref="A15:B15"/>
    <mergeCell ref="M15:N15"/>
    <mergeCell ref="P15:Q15"/>
    <mergeCell ref="AC15:AD15"/>
    <mergeCell ref="A16:B16"/>
    <mergeCell ref="M16:N16"/>
    <mergeCell ref="P16:Q16"/>
    <mergeCell ref="AC16:AD16"/>
    <mergeCell ref="A17:B17"/>
    <mergeCell ref="M17:N17"/>
    <mergeCell ref="P17:Q17"/>
    <mergeCell ref="AC17:AD17"/>
    <mergeCell ref="A18:B18"/>
    <mergeCell ref="M18:N18"/>
    <mergeCell ref="P18:Q18"/>
    <mergeCell ref="AC18:AD18"/>
    <mergeCell ref="A19:B19"/>
    <mergeCell ref="M19:N19"/>
    <mergeCell ref="P19:Q19"/>
    <mergeCell ref="AC19:AD19"/>
    <mergeCell ref="A20:B20"/>
    <mergeCell ref="M20:N20"/>
    <mergeCell ref="P20:Q20"/>
    <mergeCell ref="AC20:AD20"/>
    <mergeCell ref="A21:B21"/>
    <mergeCell ref="M21:N21"/>
    <mergeCell ref="P21:Q21"/>
    <mergeCell ref="AC21:AD21"/>
    <mergeCell ref="A22:B22"/>
    <mergeCell ref="M22:N22"/>
    <mergeCell ref="P22:Q22"/>
    <mergeCell ref="AC22:AD22"/>
    <mergeCell ref="A23:B23"/>
    <mergeCell ref="M23:N23"/>
    <mergeCell ref="P23:Q23"/>
    <mergeCell ref="AC23:AD23"/>
    <mergeCell ref="A24:B24"/>
    <mergeCell ref="M24:N24"/>
    <mergeCell ref="P24:Q24"/>
    <mergeCell ref="AC24:AD24"/>
    <mergeCell ref="A25:B25"/>
    <mergeCell ref="M25:N25"/>
    <mergeCell ref="P25:Q25"/>
    <mergeCell ref="AC25:AD25"/>
    <mergeCell ref="A26:B26"/>
    <mergeCell ref="M26:N26"/>
    <mergeCell ref="P26:Q26"/>
    <mergeCell ref="AC26:AD26"/>
    <mergeCell ref="A27:B27"/>
    <mergeCell ref="M27:N27"/>
    <mergeCell ref="P27:Q27"/>
    <mergeCell ref="AC27:AD27"/>
    <mergeCell ref="A28:B28"/>
    <mergeCell ref="M28:N28"/>
    <mergeCell ref="P28:Q28"/>
    <mergeCell ref="AC28:AD28"/>
    <mergeCell ref="A29:B29"/>
    <mergeCell ref="M29:N29"/>
    <mergeCell ref="P29:Q29"/>
    <mergeCell ref="AC29:AD29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2017-08-29T01:57:02Z</dcterms:modified>
  <cp:lastPrinted>2010-09-10T03:41:39Z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